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defaultThemeVersion="164011"/>
  <mc:AlternateContent xmlns:mc="http://schemas.openxmlformats.org/markup-compatibility/2006">
    <mc:Choice Requires="x15">
      <x15ac:absPath xmlns:x15ac="http://schemas.microsoft.com/office/spreadsheetml/2010/11/ac" url="G:\Meu Drive\02 - Cadastro de Agrotóxicos 2024\Site\"/>
    </mc:Choice>
  </mc:AlternateContent>
  <bookViews>
    <workbookView xWindow="-120" yWindow="-120" windowWidth="20730" windowHeight="11160"/>
  </bookViews>
  <sheets>
    <sheet name="Lista_de_Agrotóxicos _ AM" sheetId="1" r:id="rId1"/>
  </sheets>
  <definedNames>
    <definedName name="_xlnm._FilterDatabase" localSheetId="0" hidden="1">'Lista_de_Agrotóxicos _ AM'!$A$5:$I$886</definedName>
    <definedName name="OLE_LINK16" localSheetId="0">'Lista_de_Agrotóxicos _ AM'!$B$264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00" i="1" l="1"/>
  <c r="I332" i="1" l="1"/>
  <c r="I342" i="1" l="1"/>
  <c r="I777" i="1" l="1"/>
  <c r="I753" i="1" l="1"/>
  <c r="I877" i="1"/>
  <c r="I52" i="1" l="1"/>
  <c r="I561" i="1" l="1"/>
  <c r="I563" i="1" l="1"/>
  <c r="I383" i="1" l="1"/>
  <c r="I194" i="1" l="1"/>
  <c r="I639" i="1" l="1"/>
  <c r="I120" i="1" l="1"/>
  <c r="I562" i="1" l="1"/>
  <c r="I484" i="1"/>
  <c r="I185" i="1"/>
  <c r="I335" i="1" l="1"/>
  <c r="I704" i="1" l="1"/>
  <c r="I409" i="1"/>
  <c r="C890" i="1" l="1"/>
  <c r="I886" i="1"/>
  <c r="I885" i="1"/>
  <c r="I884" i="1"/>
  <c r="I883" i="1"/>
  <c r="I882" i="1"/>
  <c r="I881" i="1"/>
  <c r="I880" i="1"/>
  <c r="I879" i="1"/>
  <c r="I876" i="1"/>
  <c r="I875" i="1"/>
  <c r="I874" i="1"/>
  <c r="I873" i="1"/>
  <c r="I872" i="1"/>
  <c r="I871" i="1"/>
  <c r="I870" i="1"/>
  <c r="I869" i="1"/>
  <c r="I868" i="1"/>
  <c r="I867" i="1"/>
  <c r="I866" i="1"/>
  <c r="I865" i="1"/>
  <c r="I864" i="1"/>
  <c r="I863" i="1"/>
  <c r="I862" i="1"/>
  <c r="I861" i="1"/>
  <c r="I860" i="1"/>
  <c r="I859" i="1"/>
  <c r="I858" i="1"/>
  <c r="I857" i="1"/>
  <c r="I856" i="1"/>
  <c r="I855" i="1"/>
  <c r="I854" i="1"/>
  <c r="I853" i="1"/>
  <c r="I852" i="1"/>
  <c r="I851" i="1"/>
  <c r="I850" i="1"/>
  <c r="I849" i="1"/>
  <c r="I848" i="1"/>
  <c r="I847" i="1"/>
  <c r="I846" i="1"/>
  <c r="I845" i="1"/>
  <c r="I844" i="1"/>
  <c r="I843" i="1"/>
  <c r="I842" i="1"/>
  <c r="I841" i="1"/>
  <c r="I840" i="1"/>
  <c r="I839" i="1"/>
  <c r="I838" i="1"/>
  <c r="I837" i="1"/>
  <c r="I836" i="1"/>
  <c r="I835" i="1"/>
  <c r="I834" i="1"/>
  <c r="I833" i="1"/>
  <c r="I832" i="1"/>
  <c r="I831" i="1"/>
  <c r="I830" i="1"/>
  <c r="I829" i="1"/>
  <c r="I828" i="1"/>
  <c r="I827" i="1"/>
  <c r="I826" i="1"/>
  <c r="I825" i="1"/>
  <c r="I824" i="1"/>
  <c r="I823" i="1"/>
  <c r="I822" i="1"/>
  <c r="I821" i="1"/>
  <c r="I820" i="1"/>
  <c r="I819" i="1"/>
  <c r="I818" i="1"/>
  <c r="I817" i="1"/>
  <c r="I816" i="1"/>
  <c r="I815" i="1"/>
  <c r="I814" i="1"/>
  <c r="I813" i="1"/>
  <c r="I812" i="1"/>
  <c r="I811" i="1"/>
  <c r="I810" i="1"/>
  <c r="I809" i="1"/>
  <c r="I808" i="1"/>
  <c r="I807" i="1"/>
  <c r="I806" i="1"/>
  <c r="I805" i="1"/>
  <c r="I804" i="1"/>
  <c r="I803" i="1"/>
  <c r="I802" i="1"/>
  <c r="I801" i="1"/>
  <c r="I800" i="1"/>
  <c r="I799" i="1"/>
  <c r="I798" i="1"/>
  <c r="I797" i="1"/>
  <c r="I796" i="1"/>
  <c r="I795" i="1"/>
  <c r="I794" i="1"/>
  <c r="I793" i="1"/>
  <c r="I792" i="1"/>
  <c r="I791" i="1"/>
  <c r="I790" i="1"/>
  <c r="I789" i="1"/>
  <c r="I788" i="1"/>
  <c r="I787" i="1"/>
  <c r="I786" i="1"/>
  <c r="I785" i="1"/>
  <c r="I784" i="1"/>
  <c r="I783" i="1"/>
  <c r="I782" i="1"/>
  <c r="I781" i="1"/>
  <c r="I780" i="1"/>
  <c r="I779" i="1"/>
  <c r="I778" i="1"/>
  <c r="I776" i="1"/>
  <c r="I775" i="1"/>
  <c r="I774" i="1"/>
  <c r="I773" i="1"/>
  <c r="I772" i="1"/>
  <c r="I771" i="1"/>
  <c r="I770" i="1"/>
  <c r="I769" i="1"/>
  <c r="I768" i="1"/>
  <c r="I767" i="1"/>
  <c r="I766" i="1"/>
  <c r="I765" i="1"/>
  <c r="I764" i="1"/>
  <c r="I763" i="1"/>
  <c r="I762" i="1"/>
  <c r="I761" i="1"/>
  <c r="I760" i="1"/>
  <c r="I759" i="1"/>
  <c r="I758" i="1"/>
  <c r="I757" i="1"/>
  <c r="I756" i="1"/>
  <c r="I755" i="1"/>
  <c r="I754" i="1"/>
  <c r="I752" i="1"/>
  <c r="I751" i="1"/>
  <c r="I750" i="1"/>
  <c r="I749" i="1"/>
  <c r="I748" i="1"/>
  <c r="I747" i="1"/>
  <c r="I746" i="1"/>
  <c r="I745" i="1"/>
  <c r="I744" i="1"/>
  <c r="I743" i="1"/>
  <c r="I742" i="1"/>
  <c r="I741" i="1"/>
  <c r="I740" i="1"/>
  <c r="I739" i="1"/>
  <c r="I738" i="1"/>
  <c r="I737" i="1"/>
  <c r="I736" i="1"/>
  <c r="I735" i="1"/>
  <c r="I734" i="1"/>
  <c r="I733" i="1"/>
  <c r="I732" i="1"/>
  <c r="I731" i="1"/>
  <c r="I730" i="1"/>
  <c r="I729" i="1"/>
  <c r="I728" i="1"/>
  <c r="I727" i="1"/>
  <c r="I726" i="1"/>
  <c r="I725" i="1"/>
  <c r="I724" i="1"/>
  <c r="I723" i="1"/>
  <c r="I722" i="1"/>
  <c r="I721" i="1"/>
  <c r="I720" i="1"/>
  <c r="I719" i="1"/>
  <c r="I718" i="1"/>
  <c r="I717" i="1"/>
  <c r="I716" i="1"/>
  <c r="I715" i="1"/>
  <c r="I714" i="1"/>
  <c r="I713" i="1"/>
  <c r="I712" i="1"/>
  <c r="I711" i="1"/>
  <c r="I710" i="1"/>
  <c r="I709" i="1"/>
  <c r="I708" i="1"/>
  <c r="I707" i="1"/>
  <c r="I706" i="1"/>
  <c r="I705" i="1"/>
  <c r="I703" i="1"/>
  <c r="I702" i="1"/>
  <c r="I701" i="1"/>
  <c r="I699" i="1"/>
  <c r="I698" i="1"/>
  <c r="I697" i="1"/>
  <c r="I696" i="1"/>
  <c r="I695" i="1"/>
  <c r="I694" i="1"/>
  <c r="I693" i="1"/>
  <c r="I692" i="1"/>
  <c r="I691" i="1"/>
  <c r="I690" i="1"/>
  <c r="I689" i="1"/>
  <c r="I688" i="1"/>
  <c r="I687" i="1"/>
  <c r="I686" i="1"/>
  <c r="I685" i="1"/>
  <c r="I684" i="1"/>
  <c r="I683" i="1"/>
  <c r="I682" i="1"/>
  <c r="I681" i="1"/>
  <c r="I680" i="1"/>
  <c r="I679" i="1"/>
  <c r="I678" i="1"/>
  <c r="I677" i="1"/>
  <c r="I676" i="1"/>
  <c r="I675" i="1"/>
  <c r="I674" i="1"/>
  <c r="I673" i="1"/>
  <c r="I672" i="1"/>
  <c r="I671" i="1"/>
  <c r="I670" i="1"/>
  <c r="I669" i="1"/>
  <c r="I668" i="1"/>
  <c r="I667" i="1"/>
  <c r="I666" i="1"/>
  <c r="I665" i="1"/>
  <c r="I664" i="1"/>
  <c r="I663" i="1"/>
  <c r="I662" i="1"/>
  <c r="I661" i="1"/>
  <c r="I660" i="1"/>
  <c r="I659" i="1"/>
  <c r="I658" i="1"/>
  <c r="I657" i="1"/>
  <c r="I656" i="1"/>
  <c r="I655" i="1"/>
  <c r="I654" i="1"/>
  <c r="I653" i="1"/>
  <c r="I652" i="1"/>
  <c r="I651" i="1"/>
  <c r="I650" i="1"/>
  <c r="I649" i="1"/>
  <c r="I648" i="1"/>
  <c r="I647" i="1"/>
  <c r="I646" i="1"/>
  <c r="I645" i="1"/>
  <c r="I644" i="1"/>
  <c r="I643" i="1"/>
  <c r="I642" i="1"/>
  <c r="I641" i="1"/>
  <c r="I640" i="1"/>
  <c r="I638" i="1"/>
  <c r="I637" i="1"/>
  <c r="I636" i="1"/>
  <c r="I635" i="1"/>
  <c r="I634" i="1"/>
  <c r="I633" i="1"/>
  <c r="I632" i="1"/>
  <c r="I631" i="1"/>
  <c r="I630" i="1"/>
  <c r="I629" i="1"/>
  <c r="I628" i="1"/>
  <c r="I627" i="1"/>
  <c r="I626" i="1"/>
  <c r="I625" i="1"/>
  <c r="I624" i="1"/>
  <c r="I623" i="1"/>
  <c r="I622" i="1"/>
  <c r="I621" i="1"/>
  <c r="I620" i="1"/>
  <c r="I619" i="1"/>
  <c r="I618" i="1"/>
  <c r="I617" i="1"/>
  <c r="I616" i="1"/>
  <c r="I615" i="1"/>
  <c r="I614" i="1"/>
  <c r="I613" i="1"/>
  <c r="I612" i="1"/>
  <c r="I611" i="1"/>
  <c r="I610" i="1"/>
  <c r="I609" i="1"/>
  <c r="I608" i="1"/>
  <c r="I607" i="1"/>
  <c r="I606" i="1"/>
  <c r="I605" i="1"/>
  <c r="I604" i="1"/>
  <c r="I603" i="1"/>
  <c r="I602" i="1"/>
  <c r="I601" i="1"/>
  <c r="I600" i="1"/>
  <c r="I599" i="1"/>
  <c r="I598" i="1"/>
  <c r="I597" i="1"/>
  <c r="I596" i="1"/>
  <c r="I595" i="1"/>
  <c r="I594" i="1"/>
  <c r="I593" i="1"/>
  <c r="I592" i="1"/>
  <c r="I591" i="1"/>
  <c r="I590" i="1"/>
  <c r="I589" i="1"/>
  <c r="I588" i="1"/>
  <c r="I587" i="1"/>
  <c r="I586" i="1"/>
  <c r="I585" i="1"/>
  <c r="I584" i="1"/>
  <c r="I583" i="1"/>
  <c r="I582" i="1"/>
  <c r="I581" i="1"/>
  <c r="I580" i="1"/>
  <c r="I579" i="1"/>
  <c r="I578" i="1"/>
  <c r="I576" i="1"/>
  <c r="I575" i="1"/>
  <c r="I574" i="1"/>
  <c r="I573" i="1"/>
  <c r="I572" i="1"/>
  <c r="I571" i="1"/>
  <c r="I570" i="1"/>
  <c r="I569" i="1"/>
  <c r="I568" i="1"/>
  <c r="I567" i="1"/>
  <c r="I566" i="1"/>
  <c r="I565" i="1"/>
  <c r="I564" i="1"/>
  <c r="I58" i="1"/>
  <c r="I878" i="1"/>
  <c r="I560" i="1"/>
  <c r="I559" i="1"/>
  <c r="I558" i="1"/>
  <c r="I557" i="1"/>
  <c r="I556" i="1"/>
  <c r="I555" i="1"/>
  <c r="I554" i="1"/>
  <c r="I553" i="1"/>
  <c r="I552" i="1"/>
  <c r="I551" i="1"/>
  <c r="I550" i="1"/>
  <c r="I549" i="1"/>
  <c r="I548" i="1"/>
  <c r="I547" i="1"/>
  <c r="I546" i="1"/>
  <c r="I545" i="1"/>
  <c r="I544" i="1"/>
  <c r="I543" i="1"/>
  <c r="I542" i="1"/>
  <c r="I541" i="1"/>
  <c r="I540" i="1"/>
  <c r="I539" i="1"/>
  <c r="I538" i="1"/>
  <c r="I537" i="1"/>
  <c r="I536" i="1"/>
  <c r="I535" i="1"/>
  <c r="I534" i="1"/>
  <c r="I533" i="1"/>
  <c r="I532" i="1"/>
  <c r="I531" i="1"/>
  <c r="I530" i="1"/>
  <c r="I529" i="1"/>
  <c r="I528" i="1"/>
  <c r="I527" i="1"/>
  <c r="I526" i="1"/>
  <c r="I525" i="1"/>
  <c r="I524" i="1"/>
  <c r="I523" i="1"/>
  <c r="I522" i="1"/>
  <c r="I521" i="1"/>
  <c r="I520" i="1"/>
  <c r="I519" i="1"/>
  <c r="I518" i="1"/>
  <c r="I517" i="1"/>
  <c r="I516" i="1"/>
  <c r="I515" i="1"/>
  <c r="I514" i="1"/>
  <c r="I513" i="1"/>
  <c r="I512" i="1"/>
  <c r="I511" i="1"/>
  <c r="I510" i="1"/>
  <c r="I509" i="1"/>
  <c r="I508" i="1"/>
  <c r="I507" i="1"/>
  <c r="I506" i="1"/>
  <c r="I505" i="1"/>
  <c r="I504" i="1"/>
  <c r="I503" i="1"/>
  <c r="I502" i="1"/>
  <c r="I501" i="1"/>
  <c r="I500" i="1"/>
  <c r="I499" i="1"/>
  <c r="I498" i="1"/>
  <c r="I497" i="1"/>
  <c r="I496" i="1"/>
  <c r="I495" i="1"/>
  <c r="I494" i="1"/>
  <c r="I493" i="1"/>
  <c r="I492" i="1"/>
  <c r="I491" i="1"/>
  <c r="I490" i="1"/>
  <c r="I489" i="1"/>
  <c r="I488" i="1"/>
  <c r="I487" i="1"/>
  <c r="I486" i="1"/>
  <c r="I485"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1" i="1"/>
  <c r="I340" i="1"/>
  <c r="I339" i="1"/>
  <c r="I338" i="1"/>
  <c r="I337" i="1"/>
  <c r="I336" i="1"/>
  <c r="I334" i="1"/>
  <c r="I333"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144"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3" i="1"/>
  <c r="I192" i="1"/>
  <c r="I191" i="1"/>
  <c r="I190" i="1"/>
  <c r="I189" i="1"/>
  <c r="I188" i="1"/>
  <c r="I187" i="1"/>
  <c r="I186"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3" i="1"/>
  <c r="I142" i="1"/>
  <c r="I141" i="1"/>
  <c r="I140" i="1"/>
  <c r="I139" i="1"/>
  <c r="I138" i="1"/>
  <c r="I137" i="1"/>
  <c r="I136" i="1"/>
  <c r="I135" i="1"/>
  <c r="I134" i="1"/>
  <c r="I133" i="1"/>
  <c r="I132" i="1"/>
  <c r="I131" i="1"/>
  <c r="I130" i="1"/>
  <c r="I129" i="1"/>
  <c r="I128" i="1"/>
  <c r="I127" i="1"/>
  <c r="I126" i="1"/>
  <c r="I125" i="1"/>
  <c r="I124" i="1"/>
  <c r="I123" i="1"/>
  <c r="I122" i="1"/>
  <c r="I121"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7" i="1"/>
  <c r="I56" i="1"/>
  <c r="I55" i="1"/>
  <c r="I54" i="1"/>
  <c r="I53"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alcChain>
</file>

<file path=xl/sharedStrings.xml><?xml version="1.0" encoding="utf-8"?>
<sst xmlns="http://schemas.openxmlformats.org/spreadsheetml/2006/main" count="5307" uniqueCount="2262">
  <si>
    <t>MARCA COMERCIAL</t>
  </si>
  <si>
    <t>CLASSIFICAÇÃO TOXICOLÓGICA</t>
  </si>
  <si>
    <t>CLASSE DE USO</t>
  </si>
  <si>
    <t>INGREDIENTE ATIVO</t>
  </si>
  <si>
    <t>CULTURAS</t>
  </si>
  <si>
    <t>Herbicida</t>
  </si>
  <si>
    <t>ABACUS HC</t>
  </si>
  <si>
    <t>BASF S.A.</t>
  </si>
  <si>
    <t>Fungicida</t>
  </si>
  <si>
    <t>Piraclostrobina, epoxiconazol</t>
  </si>
  <si>
    <t>ABAMEX</t>
  </si>
  <si>
    <t>Inseticida, acaricida, nematicida</t>
  </si>
  <si>
    <t>Abamectina</t>
  </si>
  <si>
    <t>Diuron</t>
  </si>
  <si>
    <t>ACCENT</t>
  </si>
  <si>
    <t>Nicosulfuron</t>
  </si>
  <si>
    <t>Inseticida, acaricida</t>
  </si>
  <si>
    <t>Acefato</t>
  </si>
  <si>
    <t>Inseticida</t>
  </si>
  <si>
    <t>ACROBAT MZ</t>
  </si>
  <si>
    <t>Dimetomorfe, mancozebe</t>
  </si>
  <si>
    <t>ACRONIS</t>
  </si>
  <si>
    <t>Piraclostrobina, tiofanato metílico</t>
  </si>
  <si>
    <t>Diuron, hexazinona</t>
  </si>
  <si>
    <t>AGREE</t>
  </si>
  <si>
    <t>Inseticida biológico</t>
  </si>
  <si>
    <t>Milho, soja.</t>
  </si>
  <si>
    <t>AGRITOATO 400</t>
  </si>
  <si>
    <t>Dimetoato</t>
  </si>
  <si>
    <t>AGRITONE</t>
  </si>
  <si>
    <t>Ácido ariloxialconóico</t>
  </si>
  <si>
    <t>AKITO</t>
  </si>
  <si>
    <t>Beta-cipermetrina</t>
  </si>
  <si>
    <t>Sulfentrazona</t>
  </si>
  <si>
    <t>ALIETTE</t>
  </si>
  <si>
    <t>Fosetil</t>
  </si>
  <si>
    <t>ALION</t>
  </si>
  <si>
    <t>Indaziflam</t>
  </si>
  <si>
    <t>ALION PRO</t>
  </si>
  <si>
    <t>Indaziflam + metribuzim</t>
  </si>
  <si>
    <t>Metsulfuron metílico</t>
  </si>
  <si>
    <t>ALTACOR</t>
  </si>
  <si>
    <t>Clorantraniliprole</t>
  </si>
  <si>
    <t>ADAMA BRASIL S/A</t>
  </si>
  <si>
    <t>Tebuconazol</t>
  </si>
  <si>
    <t>AMINOL 806</t>
  </si>
  <si>
    <t>2,4 D, amina</t>
  </si>
  <si>
    <t>AMPLO</t>
  </si>
  <si>
    <t>Bentazona, imaxomoxi</t>
  </si>
  <si>
    <t>Fipronil</t>
  </si>
  <si>
    <t>ANTRACOL 700 WP</t>
  </si>
  <si>
    <t>Propinebe</t>
  </si>
  <si>
    <t>Teflubenzurom</t>
  </si>
  <si>
    <t>APROACH PRIMA</t>
  </si>
  <si>
    <t>Picoxystrobina, ciproconazol</t>
  </si>
  <si>
    <t>APPROVE</t>
  </si>
  <si>
    <t>Tiofanato-Metílico + Fluazinam</t>
  </si>
  <si>
    <t>Tebuconazole</t>
  </si>
  <si>
    <t>ARSENAL NA</t>
  </si>
  <si>
    <t>Imazapir</t>
  </si>
  <si>
    <t>ARTYS</t>
  </si>
  <si>
    <t>Picloram</t>
  </si>
  <si>
    <t>Glifosato</t>
  </si>
  <si>
    <t>Dicamba</t>
  </si>
  <si>
    <t xml:space="preserve">Fungicida </t>
  </si>
  <si>
    <t>triazol (epoxiconazol), carboxamida (fluxapiroxade) e estrobirulina (piraclostrobina)</t>
  </si>
  <si>
    <t>AUGE</t>
  </si>
  <si>
    <t>OXIQUÍMICA AGROCIÊNCIA</t>
  </si>
  <si>
    <t>Hidróxido de Cobre</t>
  </si>
  <si>
    <t>Batata, café, citros, feijão, maçã, pimentão, tomate, uva.</t>
  </si>
  <si>
    <t>AURA 200</t>
  </si>
  <si>
    <t>Profoxidim</t>
  </si>
  <si>
    <t>AURORA 400 EC</t>
  </si>
  <si>
    <t>Carfentrazona-etílica</t>
  </si>
  <si>
    <t>Inseticida/Acaricida</t>
  </si>
  <si>
    <t>AZIMUT</t>
  </si>
  <si>
    <t>Azoxistrobina, tebuconazol</t>
  </si>
  <si>
    <t>Inseticida microbiológico</t>
  </si>
  <si>
    <t>BARÃO</t>
  </si>
  <si>
    <t>Cupicida</t>
  </si>
  <si>
    <t>Acaricida, inseticida, nematicida</t>
  </si>
  <si>
    <t>BASAGRAN 480</t>
  </si>
  <si>
    <t>Bentazona</t>
  </si>
  <si>
    <t>BASAGRAN 600</t>
  </si>
  <si>
    <t>BATENT</t>
  </si>
  <si>
    <t>Bacillus thuringiensis</t>
  </si>
  <si>
    <t>BATTUS</t>
  </si>
  <si>
    <t>BELT</t>
  </si>
  <si>
    <t>Flubendiamida</t>
  </si>
  <si>
    <t>BENEVIA</t>
  </si>
  <si>
    <t>Ciantraniliprole</t>
  </si>
  <si>
    <t>BIFLEX TREEBAGS</t>
  </si>
  <si>
    <t>Bifentrina</t>
  </si>
  <si>
    <t>BIM 750 BR</t>
  </si>
  <si>
    <t>Triciclazol</t>
  </si>
  <si>
    <t>BLITZ</t>
  </si>
  <si>
    <t>Inseticida, formicida</t>
  </si>
  <si>
    <t>Acaricida</t>
  </si>
  <si>
    <t xml:space="preserve">Inseticida e acaricida micribiológico </t>
  </si>
  <si>
    <t>BRIO</t>
  </si>
  <si>
    <t>Epoxiconazol, cresoxim-metílico</t>
  </si>
  <si>
    <t>BROMEX</t>
  </si>
  <si>
    <t>BEQUISA INDÚSTRIA QUÍMICA DO BRASIL LTDA</t>
  </si>
  <si>
    <t>Inseticida, formicida, fungicida, nematicida, herbicida</t>
  </si>
  <si>
    <t>BRUTUS</t>
  </si>
  <si>
    <t>Lambda cialotrina</t>
  </si>
  <si>
    <t>BULLDOCK 125 SC</t>
  </si>
  <si>
    <t>Beta-ciflutrina</t>
  </si>
  <si>
    <t>TAMINCO DO BRASIL PROD.QUÍM.LTDA</t>
  </si>
  <si>
    <t>Inseticida, formicida, fungicida, nematicida e herbicida</t>
  </si>
  <si>
    <t>Metam-sódico</t>
  </si>
  <si>
    <t>CABRIO TOP</t>
  </si>
  <si>
    <t>Metiram, piraclostrobina</t>
  </si>
  <si>
    <t>CALYPSO</t>
  </si>
  <si>
    <t>Tiacloprido</t>
  </si>
  <si>
    <t>CAMPEON</t>
  </si>
  <si>
    <t>2,4-D, dimethylammonium</t>
  </si>
  <si>
    <t>CANTUS</t>
  </si>
  <si>
    <t>Boscalida</t>
  </si>
  <si>
    <t>CAPTURE 400 EC</t>
  </si>
  <si>
    <t>CARAMBA 90</t>
  </si>
  <si>
    <t>Metconazol</t>
  </si>
  <si>
    <t>CARTAP BR 500</t>
  </si>
  <si>
    <t>Inseticida, fungicida</t>
  </si>
  <si>
    <t>Cloridrato de cartape</t>
  </si>
  <si>
    <t>Tiofanato-metílico</t>
  </si>
  <si>
    <t>Tiofanato-metilico</t>
  </si>
  <si>
    <t>CERTERO</t>
  </si>
  <si>
    <t>Triflumurom</t>
  </si>
  <si>
    <t>Imidacloprido</t>
  </si>
  <si>
    <t>Cipermetrina</t>
  </si>
  <si>
    <t>CLASSIC</t>
  </si>
  <si>
    <t>Clorimuron etílico</t>
  </si>
  <si>
    <t>Cletodim</t>
  </si>
  <si>
    <t>CLINCHER</t>
  </si>
  <si>
    <t>Oxicloreto de cobre</t>
  </si>
  <si>
    <t>Oxicloreto de Cobre</t>
  </si>
  <si>
    <t>Fungicida e bactericida</t>
  </si>
  <si>
    <t>COLLIS</t>
  </si>
  <si>
    <t>Boscalida, cresoxim-metílico</t>
  </si>
  <si>
    <t>COMET</t>
  </si>
  <si>
    <t>Piraclostrobina</t>
  </si>
  <si>
    <t>CONNECT</t>
  </si>
  <si>
    <t>Imidacloprido, beta-ciflutrina</t>
  </si>
  <si>
    <t>CONTAIN</t>
  </si>
  <si>
    <t>Imazapir 250,0 g/L</t>
  </si>
  <si>
    <t>Enxofre</t>
  </si>
  <si>
    <t>CROPSTAR</t>
  </si>
  <si>
    <t>Imidacloprido, tiodicarbe</t>
  </si>
  <si>
    <t>COPSUPER</t>
  </si>
  <si>
    <t>Fungicida, bactericida</t>
  </si>
  <si>
    <t>Triclopir-butotílico</t>
  </si>
  <si>
    <t>CRUCIAL</t>
  </si>
  <si>
    <t>CUPROZEB</t>
  </si>
  <si>
    <t>Oxicloreto de cobre + Mancozeb</t>
  </si>
  <si>
    <t>CURAVIAL</t>
  </si>
  <si>
    <t>Regulador de crescimento</t>
  </si>
  <si>
    <t>Sulfometuron Metílico</t>
  </si>
  <si>
    <t xml:space="preserve">CURADO </t>
  </si>
  <si>
    <t>Fluazinam</t>
  </si>
  <si>
    <t>CURBIX 200 SC</t>
  </si>
  <si>
    <t>Etiprole</t>
  </si>
  <si>
    <t>Clorotalonil</t>
  </si>
  <si>
    <t>DANADO</t>
  </si>
  <si>
    <t>Picloram/Sal trietanolamina</t>
  </si>
  <si>
    <t>DANIMEN 300 EC</t>
  </si>
  <si>
    <t>Fenpropatrina</t>
  </si>
  <si>
    <t>DECIS 25 EC</t>
  </si>
  <si>
    <t>Deltametrina</t>
  </si>
  <si>
    <t>DELEGATE</t>
  </si>
  <si>
    <t>Inseticida fumigante</t>
  </si>
  <si>
    <t>Fosfeto de alumínio</t>
  </si>
  <si>
    <t>DEZ</t>
  </si>
  <si>
    <t>2,4 D</t>
  </si>
  <si>
    <t>Difenoconazol</t>
  </si>
  <si>
    <t>DIFERE</t>
  </si>
  <si>
    <t>Diflubenzuron</t>
  </si>
  <si>
    <t>DIPEL</t>
  </si>
  <si>
    <t>DIPEL WP</t>
  </si>
  <si>
    <t>DIRECT</t>
  </si>
  <si>
    <t>Sal de amônio de glifosato</t>
  </si>
  <si>
    <t>DISPARO</t>
  </si>
  <si>
    <t>Picloram, sal dimetilamina, 2,4 - D, sal dimetilamina</t>
  </si>
  <si>
    <t>DITHANE NT</t>
  </si>
  <si>
    <t>Mancozebe</t>
  </si>
  <si>
    <t>DMA 806 BR</t>
  </si>
  <si>
    <t>2,4 D sal dimetilamina</t>
  </si>
  <si>
    <t>DOMINUM</t>
  </si>
  <si>
    <t>DOMINUM NA</t>
  </si>
  <si>
    <t>Aminopyralide e Fluroxipir-Metílicos</t>
  </si>
  <si>
    <t>DONTOR</t>
  </si>
  <si>
    <t>DORADO</t>
  </si>
  <si>
    <t>Fungicida microbiológico</t>
  </si>
  <si>
    <t>ELLECT</t>
  </si>
  <si>
    <t>ELEITTO</t>
  </si>
  <si>
    <t>ENVIDOR</t>
  </si>
  <si>
    <t>Espirodiclofeno</t>
  </si>
  <si>
    <t>ENVOY</t>
  </si>
  <si>
    <t>Pyraclostrobina, epoxiconazol</t>
  </si>
  <si>
    <t>EPINGLE 100</t>
  </si>
  <si>
    <t>Piriproxifem</t>
  </si>
  <si>
    <t>ESPLANADE</t>
  </si>
  <si>
    <t>ETHREL</t>
  </si>
  <si>
    <t>Regulador de crescimento do grupo etileno</t>
  </si>
  <si>
    <t>Etefom</t>
  </si>
  <si>
    <t>ETHREL 720</t>
  </si>
  <si>
    <t>ETHREL PA</t>
  </si>
  <si>
    <t>EVIDENCE 700 WG</t>
  </si>
  <si>
    <t>EXALT</t>
  </si>
  <si>
    <t>FACCA</t>
  </si>
  <si>
    <t>Picloram, sal trietanolamina</t>
  </si>
  <si>
    <t>FAMOSO</t>
  </si>
  <si>
    <t>Picloram/2,4 D/Sal de trietanolamina</t>
  </si>
  <si>
    <t>FASTAC 100</t>
  </si>
  <si>
    <t>Alfa-cipermetrina</t>
  </si>
  <si>
    <t>FASTAC 100 SC</t>
  </si>
  <si>
    <t>FASTAC DUO</t>
  </si>
  <si>
    <t>Inseticida, adjuvante</t>
  </si>
  <si>
    <t>Óleo vegetal</t>
  </si>
  <si>
    <t>FERTOX</t>
  </si>
  <si>
    <t>LANDEVO QUÍMICA DO BRASIL</t>
  </si>
  <si>
    <t>FINALE</t>
  </si>
  <si>
    <t>Glufosinato sal de amônio</t>
  </si>
  <si>
    <t>FLINT 500 WG</t>
  </si>
  <si>
    <t>Trifloxistrobina</t>
  </si>
  <si>
    <t>FLUMYZIN 500</t>
  </si>
  <si>
    <t>Flumioxazina</t>
  </si>
  <si>
    <t>FLUMYZIN 500 SC</t>
  </si>
  <si>
    <t>FOLICUR 200 EC</t>
  </si>
  <si>
    <t>Isoxaflutol</t>
  </si>
  <si>
    <t>FORE NT</t>
  </si>
  <si>
    <t>FORUM</t>
  </si>
  <si>
    <t>Dimetomorfe</t>
  </si>
  <si>
    <t>FORUM PLUS</t>
  </si>
  <si>
    <t>Dimetomorfe, clorotalonil</t>
  </si>
  <si>
    <t>FOX</t>
  </si>
  <si>
    <t>Trifloxistrobina, protioconazol</t>
  </si>
  <si>
    <t>FOX XPRO</t>
  </si>
  <si>
    <t>Bixafen, Protioconazol, Trifloxystrobina</t>
  </si>
  <si>
    <t>FRONT</t>
  </si>
  <si>
    <t>Hexazinona, sulfometurom-metílico</t>
  </si>
  <si>
    <t>Fungicida e Acaricida</t>
  </si>
  <si>
    <t>Metominostrobina; Tebuconazole</t>
  </si>
  <si>
    <t>Tiodicarbe</t>
  </si>
  <si>
    <t>GALIGAN 240 EC</t>
  </si>
  <si>
    <t>Oxyfluorfen</t>
  </si>
  <si>
    <t>Novalurom</t>
  </si>
  <si>
    <t>GALOP M</t>
  </si>
  <si>
    <t>Picloram+2,4-D</t>
  </si>
  <si>
    <t>Lufenurom</t>
  </si>
  <si>
    <t>GAMIT</t>
  </si>
  <si>
    <t>Clomazona</t>
  </si>
  <si>
    <t>GAMIT 360 CS</t>
  </si>
  <si>
    <t>GAMIT STAR</t>
  </si>
  <si>
    <t>GARLON NA</t>
  </si>
  <si>
    <t>GARRA 450 WP</t>
  </si>
  <si>
    <t>GASTOXIN B57</t>
  </si>
  <si>
    <t>GAUCHO FS</t>
  </si>
  <si>
    <t>GLADIUM</t>
  </si>
  <si>
    <t>Etoxisulfurom</t>
  </si>
  <si>
    <t>Glufosinato-sal de amônio</t>
  </si>
  <si>
    <t>GLYPHOTAL TR</t>
  </si>
  <si>
    <t>Sal de isopropilamina de glifosato</t>
  </si>
  <si>
    <t>HEAT</t>
  </si>
  <si>
    <t>Saflufenacil</t>
  </si>
  <si>
    <t>HERBADOX 400 EC</t>
  </si>
  <si>
    <t>Pendimetalina</t>
  </si>
  <si>
    <t>HERBURON 500 BR</t>
  </si>
  <si>
    <t>HERO</t>
  </si>
  <si>
    <t>Zeta-cipermetrina-bifentrina</t>
  </si>
  <si>
    <t>Hexazinona</t>
  </si>
  <si>
    <t>HEXARON WG</t>
  </si>
  <si>
    <t>HOROS</t>
  </si>
  <si>
    <t>Tebuconazol, picoxistrobina</t>
  </si>
  <si>
    <t>HUSSAR</t>
  </si>
  <si>
    <t>ICHIBAN</t>
  </si>
  <si>
    <t>Imazetapir</t>
  </si>
  <si>
    <t>IMIDAGOLD 700 WG</t>
  </si>
  <si>
    <t>IMPACT 125 SC</t>
  </si>
  <si>
    <t>Flutriafol</t>
  </si>
  <si>
    <t>IMUNIT</t>
  </si>
  <si>
    <t>Alfa-cipermetrina, teflubenzuron</t>
  </si>
  <si>
    <t>INFINITO</t>
  </si>
  <si>
    <t>Cloridrato de propamocarbe, fluopicolide</t>
  </si>
  <si>
    <t>INSIDE FS</t>
  </si>
  <si>
    <t>Clotianidina</t>
  </si>
  <si>
    <t>INTREPID 240 SC</t>
  </si>
  <si>
    <t>Metoxifenozida</t>
  </si>
  <si>
    <t>JAGUAR</t>
  </si>
  <si>
    <t>JUNO</t>
  </si>
  <si>
    <t>Propiconazol</t>
  </si>
  <si>
    <t>Methomyl</t>
  </si>
  <si>
    <t>KAISO 250 CS</t>
  </si>
  <si>
    <t>Algodão, arroz irrigado, batata, café, citros, feijão, milho, soja, tomate, trigo.</t>
  </si>
  <si>
    <t>KASUMIN</t>
  </si>
  <si>
    <t>Casugamicina</t>
  </si>
  <si>
    <t>KIFIX</t>
  </si>
  <si>
    <t>Imazapir, imazapique</t>
  </si>
  <si>
    <t>KLORPAN 480 EC</t>
  </si>
  <si>
    <t>Chlorpyrifos ( Clorpirifós)</t>
  </si>
  <si>
    <t>K-OBIOL 25 EC</t>
  </si>
  <si>
    <t>K-OBIOL 2P</t>
  </si>
  <si>
    <t>Hidróxido de cobre</t>
  </si>
  <si>
    <t>K-OTHRINE 2P</t>
  </si>
  <si>
    <t>KUMULUS DF</t>
  </si>
  <si>
    <t>LANNATE BR</t>
  </si>
  <si>
    <t>Metomil</t>
  </si>
  <si>
    <t>LARVIN 800 WG</t>
  </si>
  <si>
    <t>LIBERTY</t>
  </si>
  <si>
    <t>Glufosinato, sal de amônio</t>
  </si>
  <si>
    <t>LOGIN</t>
  </si>
  <si>
    <t>MAESTRO FS</t>
  </si>
  <si>
    <t>Algodão, arroz, cevada, feijão, milho, pastagens, soja, trigo.</t>
  </si>
  <si>
    <t>MANFIL 800 WP</t>
  </si>
  <si>
    <t>MANZATE WG</t>
  </si>
  <si>
    <t>Algodão, batata, couve, brócolis, repolho, milho, soja, tomate, trigo.</t>
  </si>
  <si>
    <t>METILTIOFAN</t>
  </si>
  <si>
    <t>Metribuzim</t>
  </si>
  <si>
    <t>MICROTHIOL DISPERSS WG</t>
  </si>
  <si>
    <t>MILBEKNOCK</t>
  </si>
  <si>
    <t>Milbemectina</t>
  </si>
  <si>
    <t>MIMIC 240 SC</t>
  </si>
  <si>
    <t>Tebufenozida</t>
  </si>
  <si>
    <t>MOSPILAN WG</t>
  </si>
  <si>
    <t xml:space="preserve">Acetamiprido </t>
  </si>
  <si>
    <t>MUSTANG 350 EC</t>
  </si>
  <si>
    <t>Zeta-cipermetrina</t>
  </si>
  <si>
    <t>MYTHOS</t>
  </si>
  <si>
    <t>Pirimetanil</t>
  </si>
  <si>
    <t>NATIVO</t>
  </si>
  <si>
    <t>Trifloxistrobina, tebuconazol</t>
  </si>
  <si>
    <t>NATUR'L OLEO</t>
  </si>
  <si>
    <t>NAVAJO</t>
  </si>
  <si>
    <t>2,4-D</t>
  </si>
  <si>
    <t>Nematicida microbiológico</t>
  </si>
  <si>
    <t>NIPPON 40</t>
  </si>
  <si>
    <t>NOMOLT 150</t>
  </si>
  <si>
    <t>NUFOSATE</t>
  </si>
  <si>
    <t>NUFURON</t>
  </si>
  <si>
    <t>Metsulfuron metilico</t>
  </si>
  <si>
    <t>NUPRID 700 WG</t>
  </si>
  <si>
    <t>OBERON</t>
  </si>
  <si>
    <t>Espiromesifeno</t>
  </si>
  <si>
    <t>ONLY</t>
  </si>
  <si>
    <t>Imazetapir, imazapique</t>
  </si>
  <si>
    <t>OPERA</t>
  </si>
  <si>
    <t>OPERA ULTRA</t>
  </si>
  <si>
    <t>Piraclostrobina, meticonazol</t>
  </si>
  <si>
    <t>ORANIS</t>
  </si>
  <si>
    <t>Picoxystrobina</t>
  </si>
  <si>
    <t>ORIX</t>
  </si>
  <si>
    <t>Inseticida e Adjuvante</t>
  </si>
  <si>
    <t>Óleo Mineral</t>
  </si>
  <si>
    <t>ORKESTRA SC</t>
  </si>
  <si>
    <t>Fluxapiroxade-piraclostrobina</t>
  </si>
  <si>
    <t>ORTHENE 750 BR</t>
  </si>
  <si>
    <t>PADRON</t>
  </si>
  <si>
    <t>PAMPA</t>
  </si>
  <si>
    <t>Picloram, sal trietanolamina+ 2,4-D</t>
  </si>
  <si>
    <t>PERITO 970 SG</t>
  </si>
  <si>
    <t>PENNCOZEB WG</t>
  </si>
  <si>
    <t>PHOSTOXIN</t>
  </si>
  <si>
    <t>PILARICH</t>
  </si>
  <si>
    <t>PILARSATO</t>
  </si>
  <si>
    <t>PIQUE 240 SL</t>
  </si>
  <si>
    <t>PIRATE</t>
  </si>
  <si>
    <t>Clorfenapir</t>
  </si>
  <si>
    <t>PIREPHOS EC</t>
  </si>
  <si>
    <t>PISTOL 106 SL</t>
  </si>
  <si>
    <t>PLANADOR</t>
  </si>
  <si>
    <t>Fluroxipir-metílico, picloram</t>
  </si>
  <si>
    <t>PLATEAU</t>
  </si>
  <si>
    <t>Imazapic</t>
  </si>
  <si>
    <t>POAST</t>
  </si>
  <si>
    <t>Setoxidim</t>
  </si>
  <si>
    <t>PODIUM EW</t>
  </si>
  <si>
    <t>Fenoxaprope-P-etílico</t>
  </si>
  <si>
    <t>POLYRAM DF</t>
  </si>
  <si>
    <t>Metiram</t>
  </si>
  <si>
    <t>PONCHO</t>
  </si>
  <si>
    <t>Glifosato, sal Isopropilamina</t>
  </si>
  <si>
    <t>PREMIER</t>
  </si>
  <si>
    <t>PREMIER PLUS</t>
  </si>
  <si>
    <t>PRIVILEGE</t>
  </si>
  <si>
    <t>Ácido Giberélico</t>
  </si>
  <si>
    <t>PROSTORE 25 EC</t>
  </si>
  <si>
    <t>PROVADO 200 SC</t>
  </si>
  <si>
    <t>Imidacloroprido</t>
  </si>
  <si>
    <t>PROVENCE 750 WG</t>
  </si>
  <si>
    <t>PROVENCE TOTAL</t>
  </si>
  <si>
    <t>Flumicloraque-pentílico</t>
  </si>
  <si>
    <t>Bactericida e Fungicida</t>
  </si>
  <si>
    <t>PROPHYTO COM.SERVIÇOS LTDA</t>
  </si>
  <si>
    <t>REGENT 20 GR</t>
  </si>
  <si>
    <t>REGENT 800 WG</t>
  </si>
  <si>
    <t>Epoxiconazol</t>
  </si>
  <si>
    <t>RIMON SUPRA</t>
  </si>
  <si>
    <t>RIVAL 200 EC</t>
  </si>
  <si>
    <t>RIZOTEC</t>
  </si>
  <si>
    <t>RIZOFLORA BIOTECNOLOGIA</t>
  </si>
  <si>
    <t>Nematicida Biológico</t>
  </si>
  <si>
    <t>RONSTAR 250 BR</t>
  </si>
  <si>
    <t>Oxadiazon</t>
  </si>
  <si>
    <t>ROUNDUP ORIGINAL DI</t>
  </si>
  <si>
    <t>Sal de Di-amônio de glifosato</t>
  </si>
  <si>
    <t>ROUNDUP TRANSORB R</t>
  </si>
  <si>
    <t>ROUNDUP ULTRA</t>
  </si>
  <si>
    <t>ROUNDUP WG</t>
  </si>
  <si>
    <t>ROVRAL SC</t>
  </si>
  <si>
    <t>Iprodiona</t>
  </si>
  <si>
    <t>SANMITE EW</t>
  </si>
  <si>
    <t>Piridabem</t>
  </si>
  <si>
    <t>SCOUT</t>
  </si>
  <si>
    <t xml:space="preserve">SCOUT NA </t>
  </si>
  <si>
    <t>SEMEVIN 350</t>
  </si>
  <si>
    <t>SENCOR 480</t>
  </si>
  <si>
    <t>SERENADE</t>
  </si>
  <si>
    <t>SIALEX 500</t>
  </si>
  <si>
    <t>Promicidona</t>
  </si>
  <si>
    <t>SOBERAN</t>
  </si>
  <si>
    <t>Tembotriona</t>
  </si>
  <si>
    <t>Imazapique, imazapir</t>
  </si>
  <si>
    <t>SPERTO</t>
  </si>
  <si>
    <t>SPHERE MAX</t>
  </si>
  <si>
    <t>SPOT SC</t>
  </si>
  <si>
    <t>STATUS</t>
  </si>
  <si>
    <t>Propanil</t>
  </si>
  <si>
    <t xml:space="preserve">STAM 800 WG </t>
  </si>
  <si>
    <t>STANDAK TOP</t>
  </si>
  <si>
    <t>Fipronil, piraclostrobina, tiofanato metílico</t>
  </si>
  <si>
    <t>STARICE</t>
  </si>
  <si>
    <t>STIMULATE</t>
  </si>
  <si>
    <t>Cinetina, ácido giberélico, ácido 4-indol-3ilbutírico</t>
  </si>
  <si>
    <t>STINGER WG</t>
  </si>
  <si>
    <t>Cresoxim-metílico</t>
  </si>
  <si>
    <t>STROBY SC</t>
  </si>
  <si>
    <t>SUCCESS 0,02 CB</t>
  </si>
  <si>
    <t>Spinosad (Espinosade)</t>
  </si>
  <si>
    <t>SULFUR 800</t>
  </si>
  <si>
    <t>SUMIDAN 150 SC</t>
  </si>
  <si>
    <t>Esfenvalerate</t>
  </si>
  <si>
    <t>SUMILEX 500 WP</t>
  </si>
  <si>
    <t>Procimidone</t>
  </si>
  <si>
    <t>SUMIRODY 300</t>
  </si>
  <si>
    <t>Acaricida, inseticida</t>
  </si>
  <si>
    <t>Fenpropathrin</t>
  </si>
  <si>
    <t>SUMISOYA 500 SC</t>
  </si>
  <si>
    <t>SUMÔ</t>
  </si>
  <si>
    <t>SUMYZIN 500</t>
  </si>
  <si>
    <t>SUPERA</t>
  </si>
  <si>
    <t>Algodão, milho, soja.</t>
  </si>
  <si>
    <t>TAJ</t>
  </si>
  <si>
    <t>TALISMAN</t>
  </si>
  <si>
    <t>TALSTAR 100 EC</t>
  </si>
  <si>
    <t>TANGO CASH</t>
  </si>
  <si>
    <t>TEBUFORT</t>
  </si>
  <si>
    <t>TENAZ 250 SC</t>
  </si>
  <si>
    <t>TIGER 100 EC</t>
  </si>
  <si>
    <t>TORDON</t>
  </si>
  <si>
    <t>Picloram, 2,4  D</t>
  </si>
  <si>
    <t xml:space="preserve">TORDON XT </t>
  </si>
  <si>
    <t>Aminopiralide, sal trisopropilamina, 2,4 -D</t>
  </si>
  <si>
    <t>TRACER</t>
  </si>
  <si>
    <t>Espinosade</t>
  </si>
  <si>
    <t>TRICLON</t>
  </si>
  <si>
    <t>TRINCA CAPS</t>
  </si>
  <si>
    <t>TROP</t>
  </si>
  <si>
    <t>Picloram, sal triisopropanolamina</t>
  </si>
  <si>
    <t>TROP NA</t>
  </si>
  <si>
    <t>TRUPER</t>
  </si>
  <si>
    <t>Fluroxipir-metílico, triclopir butotílico</t>
  </si>
  <si>
    <t>TRUPER NA</t>
  </si>
  <si>
    <t>Triclopir Butotílico e Fluroxipir-Meptílico</t>
  </si>
  <si>
    <t>TUCSON</t>
  </si>
  <si>
    <t>TUIT FLORESTAL</t>
  </si>
  <si>
    <t>TUTOR</t>
  </si>
  <si>
    <t>U 46 BR</t>
  </si>
  <si>
    <t>U 46 PRIME</t>
  </si>
  <si>
    <t>2,4-D Sal de Dimentilamina</t>
  </si>
  <si>
    <t>UNIMARK 700 WG</t>
  </si>
  <si>
    <t>UNIZEB GLORY</t>
  </si>
  <si>
    <t>Azoxystrobina/mancozebe</t>
  </si>
  <si>
    <t>UNIZEB GOLD</t>
  </si>
  <si>
    <t>Algodão, arroz, banana, batata, cevada, citros, feijão, maçã, milho, soja, trigo, tomate, uva.</t>
  </si>
  <si>
    <t>UPMYL</t>
  </si>
  <si>
    <t xml:space="preserve">Clomazona </t>
  </si>
  <si>
    <t>VALEOS</t>
  </si>
  <si>
    <t>Óleo Vegetal</t>
  </si>
  <si>
    <t>Haloxifope-P-metílico</t>
  </si>
  <si>
    <t>VESSARYA</t>
  </si>
  <si>
    <t>VISION</t>
  </si>
  <si>
    <t xml:space="preserve">VOLCANE </t>
  </si>
  <si>
    <t>MSMA</t>
  </si>
  <si>
    <t>Algodão, cana-de-açúcar.</t>
  </si>
  <si>
    <t>VOTIVO PRIME</t>
  </si>
  <si>
    <t>WINNER</t>
  </si>
  <si>
    <t>XEQUE MATE</t>
  </si>
  <si>
    <t>ZAPHIR</t>
  </si>
  <si>
    <t>ZARTAN</t>
  </si>
  <si>
    <t>ZETHAMAXX</t>
  </si>
  <si>
    <t>Imazetapir e Flumioxazina</t>
  </si>
  <si>
    <t>ZETHAPYR 106 SL</t>
  </si>
  <si>
    <t>Imazethapir</t>
  </si>
  <si>
    <t>ZURA 806 SL</t>
  </si>
  <si>
    <t>Batata, tomate.</t>
  </si>
  <si>
    <t>Soja, algodão, feijão, milho.</t>
  </si>
  <si>
    <t>Cana-de-açúcar.</t>
  </si>
  <si>
    <t>Citros.</t>
  </si>
  <si>
    <t>Abacaxi, cana-de-açúcar, fumo, soja.</t>
  </si>
  <si>
    <t>Abacaxi, café, citros, maçã, roseira, seringueira, videira.</t>
  </si>
  <si>
    <t>Pastagens, cana-de-açúcar.</t>
  </si>
  <si>
    <t>Milho.</t>
  </si>
  <si>
    <t>Soja.</t>
  </si>
  <si>
    <t>Feijão, amedoim, arroz, arroz irrigado.</t>
  </si>
  <si>
    <t>Batata, cebola, feijão, fumo, maçã, melão, tomate, uva.</t>
  </si>
  <si>
    <t>Pastagens.</t>
  </si>
  <si>
    <t>Arroz.</t>
  </si>
  <si>
    <t>Batata, cana-de-açúcar, milho.</t>
  </si>
  <si>
    <t>Banana.</t>
  </si>
  <si>
    <t>Soja, feijão.</t>
  </si>
  <si>
    <t>Pastagem.</t>
  </si>
  <si>
    <t>Algodão, batata, feijão, milho, soja, tomate, trigo.</t>
  </si>
  <si>
    <t>Arroz, arroz irrigado, café, cana-de-açúcar, milho (plantio direto), pastagem, soja (plantio direto), trigo.</t>
  </si>
  <si>
    <t>Batata, cana-de-açúcar, soja, tomate.</t>
  </si>
  <si>
    <t>Batata, cana-de-açúcar.</t>
  </si>
  <si>
    <t>Algodão, arroz, batata, café, feijão, milho, soja, tomate, trigo.</t>
  </si>
  <si>
    <t>Algodão, alho, batata, café, cana-de-açúcar, cebola, citros, eucalipto, feijão, milho, pinus, soja, mandioca.</t>
  </si>
  <si>
    <t>Algodão, batata, citros, soja, tomate.</t>
  </si>
  <si>
    <t>Abacate, anonáceas, cacau, citros, kiwi, maçã, mamão, manga, maracujá, romã.</t>
  </si>
  <si>
    <t>Algodão, feijão, girassol, soja.</t>
  </si>
  <si>
    <t>Aceiros de estradas de ferro e de rodagem, oleodutos, cercas, linhas de tensão.</t>
  </si>
  <si>
    <t>Pinus, eucalipto.</t>
  </si>
  <si>
    <t>Arroz irrigado, pastagens.</t>
  </si>
  <si>
    <t>Algodão, amendoim, arroz, aveia, cevada, feijão, milho, soja, trigo.</t>
  </si>
  <si>
    <t>Alho, amendoim, arroz, batata, cana-de-açúcar, cebola, feijão.</t>
  </si>
  <si>
    <t>Arroz, cana-de-açúcar, trigo.</t>
  </si>
  <si>
    <t>Aveia, algodão, banana, batata, café, feijão, maçã, mamão, melão, soja, tomate.</t>
  </si>
  <si>
    <t>Algodão, milho, soja, tomate, feijão, trigo, maçã.</t>
  </si>
  <si>
    <t>Arroz, café, cana-de-açúcar, milho, pastagem, soja, trigo.</t>
  </si>
  <si>
    <t>Algodão, feijão e soja.</t>
  </si>
  <si>
    <t>Amendoim, cana-de-açúcar.</t>
  </si>
  <si>
    <t>Café.</t>
  </si>
  <si>
    <t>TAFFETA 200 SP</t>
  </si>
  <si>
    <t>Acetamiprido</t>
  </si>
  <si>
    <t xml:space="preserve">CERCONIL </t>
  </si>
  <si>
    <t>Tiofanato-metílico; Clorotalonil</t>
  </si>
  <si>
    <t xml:space="preserve">ATECTRA </t>
  </si>
  <si>
    <t xml:space="preserve">ATIVUM </t>
  </si>
  <si>
    <t>VERSATILIS</t>
  </si>
  <si>
    <t>Fenpropimorfe</t>
  </si>
  <si>
    <t>PIX HC</t>
  </si>
  <si>
    <t>Cloreto de mepiquate</t>
  </si>
  <si>
    <t xml:space="preserve">START </t>
  </si>
  <si>
    <t xml:space="preserve">FASCINATE BR </t>
  </si>
  <si>
    <t xml:space="preserve">ALIA </t>
  </si>
  <si>
    <t>Banana, batata, citros, feijão, tomate, algodão, milho, soja, trigo, cevada.</t>
  </si>
  <si>
    <t>Aplicação em pós-emergência das plantas infestantes em estradas de ferro e de rodagem, oleodutos, aceiros e linhas de alta tensão.</t>
  </si>
  <si>
    <t>TIBET</t>
  </si>
  <si>
    <t xml:space="preserve">DOMINUM XT </t>
  </si>
  <si>
    <t>Aminopiralide, picloram, triclopir-butotílico</t>
  </si>
  <si>
    <t>OUTLINER</t>
  </si>
  <si>
    <t>Fluroxipir-meptílico + triclopir-butotílico</t>
  </si>
  <si>
    <t>SECTOR</t>
  </si>
  <si>
    <t>SNIPER</t>
  </si>
  <si>
    <t>Fluroxipir + Picloram</t>
  </si>
  <si>
    <t>CORDIAL 100</t>
  </si>
  <si>
    <t>BIORISK</t>
  </si>
  <si>
    <t>Algodão, batata, cana-de-açúcar, milho, soja.</t>
  </si>
  <si>
    <t xml:space="preserve">UP-STAGE </t>
  </si>
  <si>
    <t>Algodão, batata, café, citros, feijão, maçã, mamão, melão, soja, tomate, uva.</t>
  </si>
  <si>
    <t>Algodão, amendoim, arroz, citros, ervilha, feijão caupi, milho, soja, tomate, trigo.</t>
  </si>
  <si>
    <t>VERISMO</t>
  </si>
  <si>
    <t>Metaflumizone</t>
  </si>
  <si>
    <t xml:space="preserve">AMPLEXUS </t>
  </si>
  <si>
    <t>HEAT NA</t>
  </si>
  <si>
    <t>Controle de plantas daninhas em área não agrícola  tais como aceiros de cercas, margens de rodovia, áreas industriais, oleodutos e terminais, leito de ferrovias e linhas de alta tensão.</t>
  </si>
  <si>
    <t>CERCOBIN 875 WG</t>
  </si>
  <si>
    <t>Abacate, abacaxi, aveia, cacau, café, centeio, cevada, citros, cupuaçu, feijão, guaraná, maçã, mamão, manga, maracujá, milho, kiwi, soja, sorgo, tomate, trigo, triticale, uva.</t>
  </si>
  <si>
    <t>CARNADINE</t>
  </si>
  <si>
    <t>GALIL SC</t>
  </si>
  <si>
    <t>SOMBRERO</t>
  </si>
  <si>
    <t>Algodão, arroz, cevada, feijão, milho, soja, trigo.</t>
  </si>
  <si>
    <t>VEZIR</t>
  </si>
  <si>
    <t>DURAVEL</t>
  </si>
  <si>
    <t>ZIPPER</t>
  </si>
  <si>
    <t>Fungicida, bactericida, acaricida</t>
  </si>
  <si>
    <t>REATOR 360 CS</t>
  </si>
  <si>
    <t>STATION 240 SL</t>
  </si>
  <si>
    <t>VOLNA 250 EC</t>
  </si>
  <si>
    <t>AVGUST CROP PROTECTION</t>
  </si>
  <si>
    <t>SINON DO BRASIL LTDA.</t>
  </si>
  <si>
    <t>FUSÃO EC</t>
  </si>
  <si>
    <t>NO-NEMA</t>
  </si>
  <si>
    <t>VALIDADE CADASTRO</t>
  </si>
  <si>
    <t>CURBIX 200 SC A</t>
  </si>
  <si>
    <t>SUMYZIN 500 SC</t>
  </si>
  <si>
    <t>INTREPID EDGE</t>
  </si>
  <si>
    <t>Metoxifenozida; Epinetoram</t>
  </si>
  <si>
    <t>VERDICT MAX</t>
  </si>
  <si>
    <t>MUNEO</t>
  </si>
  <si>
    <t>Fungicida e inseticida</t>
  </si>
  <si>
    <t>Alfa-Cipermetrina; Fipronil; Piraclostrobina</t>
  </si>
  <si>
    <t>BIOBACI</t>
  </si>
  <si>
    <t>Algodão, café, fumo, milho, soja, tomate.</t>
  </si>
  <si>
    <t>BIO-IMUNE</t>
  </si>
  <si>
    <t>Arroz, café, cana-de-açúcar, maçã, pêssego.</t>
  </si>
  <si>
    <t>Arroz, arroz irrigado, cana-de-açúcar, milho, soja, trigo, pastagens.</t>
  </si>
  <si>
    <t>Arroz, café, cana-de-açúcar, milho, pastagem, soja.</t>
  </si>
  <si>
    <t>Abobrinha, álamo, algodão, amendoin, arroz, banana, batata, berinjela, beterraba, café, cebola, cenoura, citros, coco, ervilha, feijão, maçã, manga, melancia, melão, morango, pepino, pêssego, pimentão, rosa, soja, tomate, cajú, caqui, goiaba, uva.</t>
  </si>
  <si>
    <t>Gervão-branco, canela-de-perdiz, malva branca.</t>
  </si>
  <si>
    <t>Cana-de-açúcar, pastagem.</t>
  </si>
  <si>
    <t>Café, citros, coco, maçã, mamão, seringueira, tomate.</t>
  </si>
  <si>
    <t>Eucalipto, pinus.</t>
  </si>
  <si>
    <t>Seringueira.</t>
  </si>
  <si>
    <t>Algodão, batata, café, soja, tomate.</t>
  </si>
  <si>
    <t>Abacaxi, álamo, algodão, alho, amendoim, arroz, aveia, banana, batata, berinjela, beterraba, cacau, café, cebola, cenoura, cevada,  crisântemo, feijão, figo, gladíolo, goiaba, mamão, manga, maracujá, melancia, melão, milho, morango, pepino, pêssego, pimentão, roseira, sorgo, soja, tomate, trigo, uva.</t>
  </si>
  <si>
    <t>Alface, agrião, almeirão, chicória, espinafre, rúcula, mostarda, acelga, estévia, alho, chalota, arroz, batata, beterraba, batata-doce, cará, nabo, gengibre, inhame, mandioca, mandioquinha-salsa, batata-yacon, rabanete, café, cebola, cebolinha, coentro, alho porro, manjericão, salsa, erva-doce, alecrim, estragão, manjerona, sálvia, hortelã, orégano, cenoura, maracujá, milho, pepino, abóbora, abobrinha, chuchu, maxixe, pimentão, berinjela, jiló, pimenta, quiabo, repolho, brócolis, couve, couve-flor, couve-chinesa, couve-de-bruxelas, tomate, melão, melancia.</t>
  </si>
  <si>
    <t>Algodão, ameixa, arroz, banana, cacau, café, cana-de-açúcar, citros, maçã, milho, nectarina, pastagens, pera, pêssego, soja, trigo, uva.</t>
  </si>
  <si>
    <t>Abacaxi, arroz, banana, batata, café, cebola, feijão, mamão, manga, melancia, melão, milho, soja, tomate, trigo, uva.</t>
  </si>
  <si>
    <t>Uso autorizado para controle do alvo biológico Nematóide-das-galhas em qualquer cultura na qual ocorra.</t>
  </si>
  <si>
    <t>Arroz, arroz irrigado, alho, cebola, cana-de-açúcar.</t>
  </si>
  <si>
    <t>Algodão, ameixa, arroz, banana, cacau, café, cana-de-açúcar, citros, maçã, nectarina, pastagem, pera, pêssego, seringueira, milho, soja, trigo, uva.</t>
  </si>
  <si>
    <t>Abacate, abacaxi, abóbora, abobrinha, algodão, alho, cebola, chalota, graviola, pinha, cherimóia, atemoia, araticum, fruta-do-conde, banana, berinjela, batata, batata-doce, batata-yacon, beterraba, cacau, café, chuchu, canola, cupuaçu, cará, ervilha, feijão, feijão-caupi, gengibre, gergelim, girassol, grão-de-bico, guaraná, inhame, jiló, kiwi, lentilha, linhaça, mamão, mandioca, mandioquinha-salsa, manga, maracujá, maxixe, nabo, pepino, pimenta, pimentão, quiabo, rabanete, romã, soja, tomate.</t>
  </si>
  <si>
    <t>FUMITOXIN</t>
  </si>
  <si>
    <t>ROUNDUP ORIGINAL MAIS</t>
  </si>
  <si>
    <t>Glifosato, Sal de Di-amônio</t>
  </si>
  <si>
    <t>Arroz, pastagens, cana-de-açúcar.</t>
  </si>
  <si>
    <t>COMPACT</t>
  </si>
  <si>
    <t>Algodão, batata, citros, milho, pepino, repolho, soja, tomate, trigo.</t>
  </si>
  <si>
    <t>Algodão, arroz irrigado, café, cana-de-açucar, citrus, eucalipto, milho, soja, soja geneticamente modificada.</t>
  </si>
  <si>
    <t>SCOOTER</t>
  </si>
  <si>
    <t>Fungicida/Bactericida/Acaricida</t>
  </si>
  <si>
    <t>Mancozebe;Oxicloreto de Cobre</t>
  </si>
  <si>
    <t>REFERENCE</t>
  </si>
  <si>
    <t>Mancozebe; Oxicloreto de Cobre</t>
  </si>
  <si>
    <t>DIURON NORTOX 500 SC</t>
  </si>
  <si>
    <t>TAMIZ</t>
  </si>
  <si>
    <t>Arroz, café, cana-de-açúcar, milho, soja, trigo, pastagem.</t>
  </si>
  <si>
    <t>MIREX-S2</t>
  </si>
  <si>
    <t>Sulfluramida</t>
  </si>
  <si>
    <t>REGISTRO</t>
  </si>
  <si>
    <t>Banana, batata, café, cebola, cenoura, citros, feijão, maçã, manga, tomate, uva.</t>
  </si>
  <si>
    <t>Algodão, milho, soja, cana-de-açúcar.</t>
  </si>
  <si>
    <t>ENLIST COLEX-D</t>
  </si>
  <si>
    <t>2,4-D Sal de Colina</t>
  </si>
  <si>
    <t>Atrazina</t>
  </si>
  <si>
    <t>META-TURBO SC</t>
  </si>
  <si>
    <t>DIOX</t>
  </si>
  <si>
    <t>OURO FINO QUÍMICA S.A.</t>
  </si>
  <si>
    <t>Algodão, café, cana-de-açúcar.</t>
  </si>
  <si>
    <t>AUTHORITY</t>
  </si>
  <si>
    <t>Flutriafol + Azoxistrobina</t>
  </si>
  <si>
    <t>Algodão, arroz, batata, café, cana-de-açúcar, feijão, milho, soja, trigo.</t>
  </si>
  <si>
    <t>ACCURATE</t>
  </si>
  <si>
    <t>Metsulfuron-Methyl</t>
  </si>
  <si>
    <t>2,4 - D</t>
  </si>
  <si>
    <t>SEVIN 480 SC</t>
  </si>
  <si>
    <t xml:space="preserve">PB BRASIL </t>
  </si>
  <si>
    <t>Carbaril</t>
  </si>
  <si>
    <t>Abacaxi, abóbora, alho, batata, cebola, feijão, maçã, tomate.</t>
  </si>
  <si>
    <t>Algodão, arroz, arroz-irrigado, batata, cana-de-açúcar, eucalipto, fumo, mandioca.</t>
  </si>
  <si>
    <t>Algodão, batata, cana-de açúcar, citros, crisântemo, feijão, fumo, mamão, manga, melão, melancia, rosa, soja, tomate, uva.</t>
  </si>
  <si>
    <t>Algodão, arroz irrigado, café, cana-de-açúcar, citros, milho, soja.</t>
  </si>
  <si>
    <t>RIPER</t>
  </si>
  <si>
    <t>Regulador de crescimento/Maturador</t>
  </si>
  <si>
    <t>Bispiribaque-Sódico</t>
  </si>
  <si>
    <t>Abóbora, abobrinha, acelga, agrião, alface, alho, almeirão, ameixa, batata, berinjela, brócolis, caju, caqui, carambola, cebola, chicória, chuchu, couve, couve-chinesa, couve-de-bruxelas, couve-flor, espinafre, figo,  goiaba, jiló, maçã, mamão, manga, mangaba, maracujá, marmelo, maxixe, melancia, melão, mostarda, nectarina, nêspera, pepino, pera, pêssego, pimenta, pimentão, quiabo, repolho, rúcula, tomate, uva.</t>
  </si>
  <si>
    <t>RAIO</t>
  </si>
  <si>
    <t>PRENTISS QUÍMICA</t>
  </si>
  <si>
    <t>Picloram, sal trietanolamina + 2,4 - D, Sal trietanolamina</t>
  </si>
  <si>
    <t>Arroz, pastagens, eucalipto (reflorestamento).</t>
  </si>
  <si>
    <t xml:space="preserve">IMPULSE </t>
  </si>
  <si>
    <t>Ethephon</t>
  </si>
  <si>
    <t>RODOLIA 200 SP</t>
  </si>
  <si>
    <t>5677/16</t>
  </si>
  <si>
    <t>PLURIS NA</t>
  </si>
  <si>
    <t>Arroz irrigado, pastagem.</t>
  </si>
  <si>
    <t>MAGNETO SC</t>
  </si>
  <si>
    <t>Amicarbazona</t>
  </si>
  <si>
    <t>SAUDARIS</t>
  </si>
  <si>
    <t>Sal de Potássio de Aminopiralide, Sal de Potássio de Picloram, Triclopir butotílico</t>
  </si>
  <si>
    <t>CYPTRIN 250 CE</t>
  </si>
  <si>
    <t>CLOSER SC</t>
  </si>
  <si>
    <t>Sulfoxaflor</t>
  </si>
  <si>
    <t>RIDOVER</t>
  </si>
  <si>
    <t xml:space="preserve">Algodão, ameixa, arroz, banana, cacau, café, cana-de-açúcar, citros, eucalipto, maçã, milho, nectarina, pastagens, pêra, pêssego, pinus, soja, soja geneticamente modificada, trigo, uva. </t>
  </si>
  <si>
    <t>Picloram + 2,4-D, sal de dimetilamina</t>
  </si>
  <si>
    <t>VERTER SC</t>
  </si>
  <si>
    <t>GLUFOSINATE-AMMONIUM 200 SL YONON</t>
  </si>
  <si>
    <t>SIVANTO PRIME 200 SL</t>
  </si>
  <si>
    <t>Flupiradifurona</t>
  </si>
  <si>
    <t>Mesotriona</t>
  </si>
  <si>
    <t>VERANGO PRIME</t>
  </si>
  <si>
    <t>Fluopiram</t>
  </si>
  <si>
    <t>EXPEDITION</t>
  </si>
  <si>
    <t>Arroz, milho, soja.</t>
  </si>
  <si>
    <t>RAPEL</t>
  </si>
  <si>
    <t>AUDAZ</t>
  </si>
  <si>
    <t>Fluxapiroxade; Oxicloreto de cobre</t>
  </si>
  <si>
    <t>CRETA</t>
  </si>
  <si>
    <t>Fluroxipir-meptílico; Picloram</t>
  </si>
  <si>
    <t>Pastagens de gramíneas forrageiras.</t>
  </si>
  <si>
    <t>TRULYMAX</t>
  </si>
  <si>
    <t>ZOOM</t>
  </si>
  <si>
    <t xml:space="preserve">GLISTER </t>
  </si>
  <si>
    <t>CIGARAL</t>
  </si>
  <si>
    <t>ANASAC BRASIL</t>
  </si>
  <si>
    <t>DIMILIN</t>
  </si>
  <si>
    <t>Algodão, citros, milho, soja, tomate, trigo.</t>
  </si>
  <si>
    <t>Óxido cuproso</t>
  </si>
  <si>
    <t xml:space="preserve">PISTOL </t>
  </si>
  <si>
    <t>VIPER</t>
  </si>
  <si>
    <t>Tebutiurom</t>
  </si>
  <si>
    <t>Algodão, banana, cevada, trigo, soja.</t>
  </si>
  <si>
    <t>ASSARIS</t>
  </si>
  <si>
    <t>Feijão, melancia, soja, tomate.</t>
  </si>
  <si>
    <t>Clorpirifós</t>
  </si>
  <si>
    <t>RALBUZIN 480 SC</t>
  </si>
  <si>
    <t>Batata, café, cana-de-açucar, soja, tomate.</t>
  </si>
  <si>
    <t>Beauveria bassiana, isolado IBCB 66</t>
  </si>
  <si>
    <t>CLORPIRIFÓS 48 EC GHARDA</t>
  </si>
  <si>
    <t>CIPERMETRINA NORTOX 250 EC</t>
  </si>
  <si>
    <t>SPIRIT SC</t>
  </si>
  <si>
    <t>Inseticida e Fungicida</t>
  </si>
  <si>
    <t>BT-TURBO MAX</t>
  </si>
  <si>
    <t>KENNOX</t>
  </si>
  <si>
    <t>Cletodim + Haloxifope-P-Metílico</t>
  </si>
  <si>
    <t>Abacate, abacaxi, abóbora, abobrinha, açaí, acerola, alho, ameixa, amora, anonáceas, azeitona, batata, batata doce, batata yacon, berinjela, beterraba, cacau, café, caju, caqui, cará, carambola, castanha-do-Pará, cebola, cenoura, chalota, chuchu, citros, cupuaçu, figo, framboesa, gengibre, goiaba, guaraná, inhame, jiló, kiwi, maçã, macadâmia, mamão, mandioca, mandioquinha salsa, manga, mangaba, maracujá, marmelo, maxixe, melancia, melão, mirtilo, morango, nabo, nectarina, nêspera, pepino, pêra, pêssego, pimenta, pimentão, pitanga, pupunha, quiabo, rabanete, romã, siriguela, tomate, uva e plantas ornamentais.</t>
  </si>
  <si>
    <t>AUMENAX</t>
  </si>
  <si>
    <t>ENLISTDUO COLEX-D</t>
  </si>
  <si>
    <t>Glifosato Sal Dimetilamina; 2,4-D Sal Colina</t>
  </si>
  <si>
    <t>IMIDACLOPRID NORTOX</t>
  </si>
  <si>
    <t>FIPRONIL NORTOX 800 WG</t>
  </si>
  <si>
    <t>Inseticida e cupinicida</t>
  </si>
  <si>
    <t>FIPRONIL NORTOX</t>
  </si>
  <si>
    <t>GLIFOSATO NORTOX SL</t>
  </si>
  <si>
    <t>TEBUCO 430 SC NORTOX</t>
  </si>
  <si>
    <t>ACETAMIPRID NORTOX 200 SP</t>
  </si>
  <si>
    <t>ABAMECTIN 72 EC NORTOX</t>
  </si>
  <si>
    <t>Luferunom</t>
  </si>
  <si>
    <t>ILEVO</t>
  </si>
  <si>
    <t xml:space="preserve">Nematicida </t>
  </si>
  <si>
    <t>NORTON</t>
  </si>
  <si>
    <t>Arroz, pastagem.</t>
  </si>
  <si>
    <t>CLORPIRIFÓS NORTOX EC</t>
  </si>
  <si>
    <t>Algodão, batata, café, cevada, citros, feijão, maçã, milho, pastagens, soja, sorgo, tomate rasteiro com fins industriais, trigo.</t>
  </si>
  <si>
    <t>GLIFOSATO 720 WG NORTOX</t>
  </si>
  <si>
    <t>Glifosato sal de amônio</t>
  </si>
  <si>
    <t>OMITE 720 EC</t>
  </si>
  <si>
    <t xml:space="preserve">Propargite </t>
  </si>
  <si>
    <t>TRICHO-TURBO</t>
  </si>
  <si>
    <t>2,4-D NORTOX</t>
  </si>
  <si>
    <t>BOVÉRIA-TURBO</t>
  </si>
  <si>
    <t>CLETODIM NORTOX</t>
  </si>
  <si>
    <t xml:space="preserve">GARLON 480 BR </t>
  </si>
  <si>
    <t>Glifosato, sal de dimetilamina</t>
  </si>
  <si>
    <t>Algodão, arroz irrigado, café, cana-de-açúcar, citos, eucalipto, feijão, maçã, milho, pastagem, pêssego, pinus, seringueira, soja, trigo e uva.</t>
  </si>
  <si>
    <t xml:space="preserve">CURATHANE </t>
  </si>
  <si>
    <t>Mancozebe, cimoxanil</t>
  </si>
  <si>
    <t xml:space="preserve">TRUENO XT </t>
  </si>
  <si>
    <t>Eucalipto, pastagem.</t>
  </si>
  <si>
    <t>Algodão, arroz, café, cana-de-açúcar, citros, eucalipto, feijão, maçã, milho, pastagem, soja, uva.</t>
  </si>
  <si>
    <t>Azoxistrobina</t>
  </si>
  <si>
    <t>2,4-D-Dimetilamina; Aminopiralide</t>
  </si>
  <si>
    <t>PALACEULTRA-S</t>
  </si>
  <si>
    <t>JAGUARULTRA-S</t>
  </si>
  <si>
    <t xml:space="preserve">PLATON </t>
  </si>
  <si>
    <t>BURAN</t>
  </si>
  <si>
    <t>PROWL H2O</t>
  </si>
  <si>
    <t>Ametrina</t>
  </si>
  <si>
    <t>COMBINE 500 SC</t>
  </si>
  <si>
    <t xml:space="preserve">PROVENTIS LIFESCIENCE DEFENSIVOS AGRÍCOLAS </t>
  </si>
  <si>
    <t>Tebuthiuron</t>
  </si>
  <si>
    <t xml:space="preserve">Alface, algodão, algodão geneticamente modificado, banana, batata, café, cana-de-açúcar, cevada, citros, eucalipto, ervilha, feijão, feijão-caupi, feijão-fava, feijão-guandu, feijão-mungo, feijão-vagem, grão-de-bico, lentilha, maçã, milho, milho geneticamente modificado, nectarina, pêssego, repolho, soja, soja geneticamente modificada, soja ENLIST, trigo, uva. </t>
  </si>
  <si>
    <t>Em todas as culturas com a ocorrência dos alvos biológicos: cigarrinha-da-raiz, percevejo-castanho, percevejo-marrom, lagarta-do-cartucho, lagarta-falsa-medideira, tripes e lagarta-das-folhas.</t>
  </si>
  <si>
    <t>HEXAZINONA NORTOX</t>
  </si>
  <si>
    <t>IMAZAQUIM ULTRA NORTOX</t>
  </si>
  <si>
    <t>Imazaquin</t>
  </si>
  <si>
    <t>HEXAZINONA D NORTOX</t>
  </si>
  <si>
    <t>Hexazinona + diurom</t>
  </si>
  <si>
    <t>PROPICONAZOLE NORTOX</t>
  </si>
  <si>
    <t>TRIFLURALINA NORTOX GOLD</t>
  </si>
  <si>
    <t>Trifluralina</t>
  </si>
  <si>
    <t>PICLORAM NORTOX 240 SL</t>
  </si>
  <si>
    <t>PRI-MORDIAL</t>
  </si>
  <si>
    <t>ATRAZINA NORTOX 500 SC</t>
  </si>
  <si>
    <t>Cana-de-açúcar, milho, sorgo.</t>
  </si>
  <si>
    <t>NICOSULFURON NORTOX 40 SC</t>
  </si>
  <si>
    <t>MESOTRIONA NORTOX</t>
  </si>
  <si>
    <t>ABAMECTIN NORTOX 400 WG</t>
  </si>
  <si>
    <t>Inseticida, nematicida e acaricida</t>
  </si>
  <si>
    <t>ABADAY</t>
  </si>
  <si>
    <t xml:space="preserve">Inseticida </t>
  </si>
  <si>
    <t>PREMIO</t>
  </si>
  <si>
    <t>clorantraniliprole</t>
  </si>
  <si>
    <t>PRESENCE</t>
  </si>
  <si>
    <t>Bacillus subtilis;Bacillus licheniformis</t>
  </si>
  <si>
    <t>Nematicida Microbiológico</t>
  </si>
  <si>
    <t>STONE</t>
  </si>
  <si>
    <t>MEGA BR</t>
  </si>
  <si>
    <t>TROIA</t>
  </si>
  <si>
    <t>SILVERADO</t>
  </si>
  <si>
    <t xml:space="preserve">Picloram </t>
  </si>
  <si>
    <t xml:space="preserve">Pastagem </t>
  </si>
  <si>
    <t>4 - Categoria 4 – Produto Pouco Tóxico</t>
  </si>
  <si>
    <t>Algodão, milho,soja</t>
  </si>
  <si>
    <t>IMAZETAPIR NORTOX</t>
  </si>
  <si>
    <t>5 - Categoria 5 – Produto Improvável de Causar Dano Agudo</t>
  </si>
  <si>
    <t>DERMACOR</t>
  </si>
  <si>
    <t>cialofope-butílico</t>
  </si>
  <si>
    <t>Arroz</t>
  </si>
  <si>
    <t>Aminopiralide, 2,4-D</t>
  </si>
  <si>
    <t>SPIDER 840 WG</t>
  </si>
  <si>
    <t>diclosulam</t>
  </si>
  <si>
    <t>FALCON</t>
  </si>
  <si>
    <t>YAMATO SC</t>
  </si>
  <si>
    <t>RITMO</t>
  </si>
  <si>
    <t>KYOJIN</t>
  </si>
  <si>
    <t>3 - Categoria 3 – Produto Moderadamente Tóxico</t>
  </si>
  <si>
    <t>2 - Categoria 2 – Produto Altamente Tóxico</t>
  </si>
  <si>
    <t>ACARICIDA/INSETICIDA</t>
  </si>
  <si>
    <t>diafentiurom</t>
  </si>
  <si>
    <t>Algodão, café, feijão, soja, tomate.</t>
  </si>
  <si>
    <t>ROMEO SC</t>
  </si>
  <si>
    <t>Cerevisane</t>
  </si>
  <si>
    <t>INDOZEB 750 WG</t>
  </si>
  <si>
    <t>Acaricida; Fungicida</t>
  </si>
  <si>
    <t>Algodão, Amendoim, Arroz, feijão, milho, soja,  aveia, centeio, cevada, trigo.</t>
  </si>
  <si>
    <t>TRIZIMAN</t>
  </si>
  <si>
    <t>Azoxistrobina,mancozebe</t>
  </si>
  <si>
    <t>algodão, arroz, arroz irrigado, aveia,café, cevada, milho, soja, sorgo, trigo.</t>
  </si>
  <si>
    <t>TRIDIUM</t>
  </si>
  <si>
    <t>Azoxistrobina,mancozebe,tebuconazol</t>
  </si>
  <si>
    <t>TROP MAX</t>
  </si>
  <si>
    <t>glifosato-sal de potássio</t>
  </si>
  <si>
    <t>MOXIMATE WP</t>
  </si>
  <si>
    <t>Batata, cebola, tomate, uva</t>
  </si>
  <si>
    <t>Aminopiralide, picloram, Fluroxipir-meptílico</t>
  </si>
  <si>
    <t>VERLON</t>
  </si>
  <si>
    <t xml:space="preserve">pastagens </t>
  </si>
  <si>
    <t>propiconazol</t>
  </si>
  <si>
    <t>Arroz irrigado, cana-de-açúcar, feijão.</t>
  </si>
  <si>
    <t>BUNEMA 330 SL</t>
  </si>
  <si>
    <t>Cana-de-açucar</t>
  </si>
  <si>
    <t>IPRODIONE NORTOX</t>
  </si>
  <si>
    <t>Alface, batata, café, cebola, cevada, crisântemo, feijão, morango, pêssego, trigo, uva.</t>
  </si>
  <si>
    <t xml:space="preserve">TRICLOPIR F NORTOX </t>
  </si>
  <si>
    <t xml:space="preserve">1-methylheptylester (4-amino-3,5-dichloro-6-fluoro-2-pyridyloxy)acetate (Fluroxipir-meptílico); </t>
  </si>
  <si>
    <t>Pastagem</t>
  </si>
  <si>
    <t>CREDIT</t>
  </si>
  <si>
    <t>glifosato</t>
  </si>
  <si>
    <t>bifentrina</t>
  </si>
  <si>
    <t>Ameixa, arroz, banana, cacau, café, cana-de-açúcar, citros, eucalipto, maçã, milho, nectarina, pastagens, pinus, pera, pêssego,pinus, soja,soja OGM, trigo, uva.</t>
  </si>
  <si>
    <t>Bactericida Microbiológico;Fungicida microbiológico</t>
  </si>
  <si>
    <t>Bacillus subtilis</t>
  </si>
  <si>
    <t>OFFER  200 SL</t>
  </si>
  <si>
    <t>Dibrometo de diquate</t>
  </si>
  <si>
    <t>Batata, café, citros, feijão e soja</t>
  </si>
  <si>
    <t>SENHA WG</t>
  </si>
  <si>
    <t>GLIFOSATO</t>
  </si>
  <si>
    <t>VIOVAN</t>
  </si>
  <si>
    <t>algodão, soja</t>
  </si>
  <si>
    <t>Algodão, arroz,arroz irrigado, cana-de-açúcar.</t>
  </si>
  <si>
    <t>TROLLER</t>
  </si>
  <si>
    <t>XTENDICAM</t>
  </si>
  <si>
    <t>II - Altamente Tóxico</t>
  </si>
  <si>
    <t>Ameixa, arroz, banana,Cacau, café,cana-de-açúcar, citros,maçã, nectarina,pastagem,pera,   pessegueiro,    soja, trigo,uva..</t>
  </si>
  <si>
    <t>KAIVANA</t>
  </si>
  <si>
    <t>PONTEIRO BR</t>
  </si>
  <si>
    <t>Abacaxi, café, cana-de-açúcar, citros, eucalipto, fumo,soja.</t>
  </si>
  <si>
    <t>QUALLIS</t>
  </si>
  <si>
    <t>TEMPLO</t>
  </si>
  <si>
    <t>Cana-de-açucar,cevada,trigo</t>
  </si>
  <si>
    <t>ACRONIS UBS</t>
  </si>
  <si>
    <t>Algodão, feijão, milho,soja.</t>
  </si>
  <si>
    <t>Amendoim, batata, citros, feijão, melão, milho,soja, tomate.</t>
  </si>
  <si>
    <t>Glufosinato - sal de amônio</t>
  </si>
  <si>
    <t>PROFIT</t>
  </si>
  <si>
    <t>Algodão, arroz irrigado, melão, soja</t>
  </si>
  <si>
    <t>AVATAR</t>
  </si>
  <si>
    <t>MILCOZEB 800 WP</t>
  </si>
  <si>
    <t>Arroz,arroz irrigado</t>
  </si>
  <si>
    <t>Arroz, arroz irrigado,feijão, milho, soja, trigo.</t>
  </si>
  <si>
    <t>Arroz, trigo.</t>
  </si>
  <si>
    <t>Algodão, alho, batata, cebola, cenoura, crisântemo, feijão, maçã, melancia, melão, pepino, pimentão,plantas ornamentais, rosa, tomate, uva, Abacaxi, alface, beterraba, maracujá, pêssego.</t>
  </si>
  <si>
    <t>III - Medianamente Tóxico</t>
  </si>
  <si>
    <t>Arroz, arroz irrigado,pastagens.</t>
  </si>
  <si>
    <t xml:space="preserve">Abacaxi, abóbora, abobrinha, acelga, agrião, alface, algodão, alho, almeirão, ameixa, amendoim, anonáceas, arroz, aveia, batata, batata yacon, berinjela, beterraba, brócolis, café, cana-de-açúcar, canola, cebola, cenourra, centeio, cevada, chalota, chicória, chuchu, citros, couve, couve chinesa, couve de Bruxelas, couve-flor, cupuaçu, espinafre, eucalipto, feijão, fumo, gergelim, girassol, guaraná, inhame, jilá, linhaça, maçã, mamão, mamona, mandioca, maracujá, marmelo, melão, milheto, milho, mirtilo, morango, mostarda, nabo, nectarina, nêspera, pepino, pêra, pêssego, pimenta, pimentão, plantas ornamentais, quiabo, rabanete, repolho, rúcula, soja, sorgo, tomate, trigo, triticale, uva. </t>
  </si>
  <si>
    <t>Batata, milho, cana-de-açúcar.</t>
  </si>
  <si>
    <t>Algodão, milho, soja, café, citros, batata, cana-de-açúcar, cebola, eucalipto, maça,mandioca,pinus, feijão,trigo.</t>
  </si>
  <si>
    <t>LUFENURON NORTOX  100 EC</t>
  </si>
  <si>
    <t>FAMOSO BR</t>
  </si>
  <si>
    <t>Picloram/2,4 D</t>
  </si>
  <si>
    <t>ELIMINATE</t>
  </si>
  <si>
    <t>Espinetoram</t>
  </si>
  <si>
    <t>CLOROTALONIL NORTOX</t>
  </si>
  <si>
    <t xml:space="preserve">Amendoim, Banana, Batata, Berinjela, Cenoura,  Feijão, Melancia, Melão, Pepino,   Pimentão, Rosa, Soja, Tomate, Uva  </t>
  </si>
  <si>
    <t>Arroz,aveia,banana,cevada, feijão,soja,trigo</t>
  </si>
  <si>
    <t>TRICLOPIR NORTOX</t>
  </si>
  <si>
    <t>NORTOX S.A.</t>
  </si>
  <si>
    <t>CLIPPER SINON</t>
  </si>
  <si>
    <t>clorimurom-etílico</t>
  </si>
  <si>
    <t>Café, citros, eucalipto, pinus, soja.</t>
  </si>
  <si>
    <t>ADENGO</t>
  </si>
  <si>
    <t>BAYER S.A.</t>
  </si>
  <si>
    <t>Não Classificado - Produto Não Classificado</t>
  </si>
  <si>
    <t>isoxaflutol</t>
  </si>
  <si>
    <t>Milho</t>
  </si>
  <si>
    <t>REDIGO</t>
  </si>
  <si>
    <t>Protioconazol</t>
  </si>
  <si>
    <t>SIVANTO FUSION</t>
  </si>
  <si>
    <t>Acaricida, Inseticida</t>
  </si>
  <si>
    <t>Algodão, batata, feijão, melão,soja, tomate</t>
  </si>
  <si>
    <t>Abacate, Abacaxi, Abóbora, Abobrinha, Algodão, Alho, Ameixa, Amendoim, Arroz, Batata, Berinjela, Brócolis, Cacau, Café, Caju, Caqui, Carambola, Cebola, Chuchu, Citros, Couve, Couve-flor, Ervilha, Eucalipto, Feijão, Feijão-caupi, Feijão-vagem, Figo,Fumo, Gladíolo, Goiaba, Grão-de-bico, Jiló, Kiwi, Maçã, Mamão, Manga, Maracujá, Marmelo, Maxixe, Melancia, Melão, Milho, Nectarina, Nêspera, Pastagens,Pepino, Pera, Pessego,   Pimenta, Pimentão, Quiabo, Repolho, Seringueira, Soja, Sorgo, Tomate, Trigo, Uva</t>
  </si>
  <si>
    <t>AFINAL</t>
  </si>
  <si>
    <t>Regulador de Crescimento</t>
  </si>
  <si>
    <t>Bispiribaque-sódico</t>
  </si>
  <si>
    <t>SONDA</t>
  </si>
  <si>
    <t>ATRAZINA 900 WG CHDS</t>
  </si>
  <si>
    <t>Cana-de-açucar; milho, sorgo.</t>
  </si>
  <si>
    <t>HUMMER</t>
  </si>
  <si>
    <t>imazetapir</t>
  </si>
  <si>
    <t>PROVISIA 50 EC</t>
  </si>
  <si>
    <t>CHEVAL</t>
  </si>
  <si>
    <r>
      <rPr>
        <i/>
        <sz val="11"/>
        <rFont val="Times New Roman"/>
        <family val="1"/>
      </rPr>
      <t>Bacillus thuringiensis aizawai</t>
    </r>
    <r>
      <rPr>
        <sz val="11"/>
        <rFont val="Times New Roman"/>
        <family val="1"/>
      </rPr>
      <t xml:space="preserve"> GC-91</t>
    </r>
  </si>
  <si>
    <r>
      <t>Saúva (</t>
    </r>
    <r>
      <rPr>
        <i/>
        <sz val="11"/>
        <rFont val="Times New Roman"/>
        <family val="1"/>
      </rPr>
      <t>Atta sexdens rubropilosa</t>
    </r>
    <r>
      <rPr>
        <sz val="11"/>
        <rFont val="Times New Roman"/>
        <family val="1"/>
      </rPr>
      <t>), saúva-cabeça-de-vidro (</t>
    </r>
    <r>
      <rPr>
        <i/>
        <sz val="11"/>
        <rFont val="Times New Roman"/>
        <family val="1"/>
      </rPr>
      <t>Atta laevigata</t>
    </r>
    <r>
      <rPr>
        <sz val="11"/>
        <rFont val="Times New Roman"/>
        <family val="1"/>
      </rPr>
      <t>), formiga caiapó (</t>
    </r>
    <r>
      <rPr>
        <i/>
        <sz val="11"/>
        <rFont val="Times New Roman"/>
        <family val="1"/>
      </rPr>
      <t>Acromyrmex subterraneus subterraneus</t>
    </r>
    <r>
      <rPr>
        <sz val="11"/>
        <rFont val="Times New Roman"/>
        <family val="1"/>
      </rPr>
      <t>), formiga-de-monte-vermelha (</t>
    </r>
    <r>
      <rPr>
        <i/>
        <sz val="11"/>
        <rFont val="Times New Roman"/>
        <family val="1"/>
      </rPr>
      <t>Acromyrmex heyeri</t>
    </r>
    <r>
      <rPr>
        <sz val="11"/>
        <rFont val="Times New Roman"/>
        <family val="1"/>
      </rPr>
      <t>), quenquém-de-cisco (</t>
    </r>
    <r>
      <rPr>
        <i/>
        <sz val="11"/>
        <rFont val="Times New Roman"/>
        <family val="1"/>
      </rPr>
      <t>Acromyrmex crassispinus</t>
    </r>
    <r>
      <rPr>
        <sz val="11"/>
        <rFont val="Times New Roman"/>
        <family val="1"/>
      </rPr>
      <t>), quenquém-preta-brilhante (</t>
    </r>
    <r>
      <rPr>
        <i/>
        <sz val="11"/>
        <rFont val="Times New Roman"/>
        <family val="1"/>
      </rPr>
      <t>Acromyrmex ambiguus</t>
    </r>
    <r>
      <rPr>
        <sz val="11"/>
        <rFont val="Times New Roman"/>
        <family val="1"/>
      </rPr>
      <t>), formiga-rapa-rapa (</t>
    </r>
    <r>
      <rPr>
        <i/>
        <sz val="11"/>
        <rFont val="Times New Roman"/>
        <family val="1"/>
      </rPr>
      <t>Acromyrmex landolti landolti</t>
    </r>
    <r>
      <rPr>
        <sz val="11"/>
        <rFont val="Times New Roman"/>
        <family val="1"/>
      </rPr>
      <t xml:space="preserve">).   </t>
    </r>
  </si>
  <si>
    <r>
      <rPr>
        <i/>
        <sz val="11"/>
        <rFont val="Times New Roman"/>
        <family val="1"/>
      </rPr>
      <t xml:space="preserve">Beauveria bassiana </t>
    </r>
    <r>
      <rPr>
        <sz val="11"/>
        <rFont val="Times New Roman"/>
        <family val="1"/>
      </rPr>
      <t>isolada IBCB 66</t>
    </r>
  </si>
  <si>
    <r>
      <rPr>
        <i/>
        <sz val="11"/>
        <rFont val="Times New Roman"/>
        <family val="1"/>
      </rPr>
      <t>Bacillus thuringiensis</t>
    </r>
    <r>
      <rPr>
        <sz val="11"/>
        <rFont val="Times New Roman"/>
        <family val="1"/>
      </rPr>
      <t xml:space="preserve"> var. kurstaki, cepa HD-1</t>
    </r>
  </si>
  <si>
    <r>
      <rPr>
        <i/>
        <sz val="11"/>
        <rFont val="Times New Roman"/>
        <family val="1"/>
      </rPr>
      <t>Bacillus thuringiensis</t>
    </r>
    <r>
      <rPr>
        <sz val="11"/>
        <rFont val="Times New Roman"/>
        <family val="1"/>
      </rPr>
      <t>, var. Kurstaki, linhagem HD-1</t>
    </r>
  </si>
  <si>
    <r>
      <rPr>
        <i/>
        <sz val="11"/>
        <rFont val="Times New Roman"/>
        <family val="1"/>
      </rPr>
      <t>Bacillus amyloliquefaciens</t>
    </r>
    <r>
      <rPr>
        <sz val="11"/>
        <rFont val="Times New Roman"/>
        <family val="1"/>
      </rPr>
      <t>, isolado MBI600</t>
    </r>
  </si>
  <si>
    <r>
      <rPr>
        <i/>
        <sz val="11"/>
        <rFont val="Times New Roman"/>
        <family val="1"/>
      </rPr>
      <t>Bacillus amyloliquefaciens</t>
    </r>
    <r>
      <rPr>
        <sz val="11"/>
        <rFont val="Times New Roman"/>
        <family val="1"/>
      </rPr>
      <t>, isolado BV03</t>
    </r>
  </si>
  <si>
    <r>
      <rPr>
        <i/>
        <sz val="11"/>
        <rFont val="Times New Roman"/>
        <family val="1"/>
      </rPr>
      <t>Pochonia chlamydosporia</t>
    </r>
    <r>
      <rPr>
        <sz val="11"/>
        <rFont val="Times New Roman"/>
        <family val="1"/>
      </rPr>
      <t>, cepa Pc10</t>
    </r>
  </si>
  <si>
    <r>
      <rPr>
        <i/>
        <sz val="11"/>
        <rFont val="Times New Roman"/>
        <family val="1"/>
      </rPr>
      <t>Bacillus subtilis</t>
    </r>
    <r>
      <rPr>
        <sz val="11"/>
        <rFont val="Times New Roman"/>
        <family val="1"/>
      </rPr>
      <t xml:space="preserve"> linhagem QST 713</t>
    </r>
  </si>
  <si>
    <r>
      <rPr>
        <i/>
        <sz val="11"/>
        <rFont val="Times New Roman"/>
        <family val="1"/>
      </rPr>
      <t>Trichoderma asperellum</t>
    </r>
    <r>
      <rPr>
        <sz val="11"/>
        <rFont val="Times New Roman"/>
        <family val="1"/>
      </rPr>
      <t>, isolado BV-10</t>
    </r>
  </si>
  <si>
    <r>
      <rPr>
        <i/>
        <sz val="11"/>
        <rFont val="Times New Roman"/>
        <family val="1"/>
      </rPr>
      <t>Bacillus firmus</t>
    </r>
    <r>
      <rPr>
        <sz val="11"/>
        <rFont val="Times New Roman"/>
        <family val="1"/>
      </rPr>
      <t xml:space="preserve"> cepa I -1582</t>
    </r>
  </si>
  <si>
    <t>TITULAR DO REGISTRO</t>
  </si>
  <si>
    <t>S-metolacloro; Glufosinato - sal de amônio</t>
  </si>
  <si>
    <t>Algodão, algodão OGM, milho, milho OGM, Soja, soja OGM</t>
  </si>
  <si>
    <t>Algodão, Aveia, Centeio, Cevada, Feijão, Soja, Trigo, Triticale</t>
  </si>
  <si>
    <t>ENTIGRIS</t>
  </si>
  <si>
    <t>Dinotefuram, alfa-cipermetrina</t>
  </si>
  <si>
    <t>Amendoim, Arroz, Batata, Cana-de-açucar, Feijão, Soja;</t>
  </si>
  <si>
    <t>TRUNFO</t>
  </si>
  <si>
    <t>Alface, algodão, algodão OGM, banana, batata, café, citros, ervilha, eucalipto, feijão, feijão guandu, feijão mungo, grão-de-bico, lentilha, maçã, milho, milho OGM, nectarina, repolho, soja, soja OGM, trigo, uva.</t>
  </si>
  <si>
    <t>STANDAK TOP UBS</t>
  </si>
  <si>
    <t xml:space="preserve">Algodão, amendoin, cevada, feijão, girassol, milho, soja, sorgo, trigo, </t>
  </si>
  <si>
    <t>CLOPANTO</t>
  </si>
  <si>
    <t>CAMPESTRE 240 SL</t>
  </si>
  <si>
    <t>Pastagens</t>
  </si>
  <si>
    <t>RIZO-TURBO</t>
  </si>
  <si>
    <t>Pochonia chlamydosporia</t>
  </si>
  <si>
    <t>Arroz, Arroz-Armazenado, Café, Farelo de Soja - Armazenado, Farinha de trigo - armazenado, Feijão, Fumo, Milho, Milho - armazenado, Soja, trigo.</t>
  </si>
  <si>
    <t>Brometo de metila</t>
  </si>
  <si>
    <t>MIRANT</t>
  </si>
  <si>
    <t>Picloram, 2,4-D</t>
  </si>
  <si>
    <t>METOMIL CHDS</t>
  </si>
  <si>
    <t>Algodão, batata, brócolis,couve, milho, repolho, soja, trigo.</t>
  </si>
  <si>
    <t>Algodão, batata, cana-de-açúcar, Duboisia, milho, soja.</t>
  </si>
  <si>
    <t>Soja</t>
  </si>
  <si>
    <t>BLAVITY</t>
  </si>
  <si>
    <t>Fluxapiroxade, Protioconazol</t>
  </si>
  <si>
    <t>Abacaxi, abóbora, alho, antúrio, banana, batata, begônia, berinjela, café, cebola, citros, cravo, crisântemo, ervilha, feijão, feijão-vagem, gladíolo, hortência, maçã, mamão, melância, melão, morango, orquideas, pepino, rosa, seringueira, soja, tomate, trigo, uva.</t>
  </si>
  <si>
    <t>WIPE OUT</t>
  </si>
  <si>
    <t>INICIATE</t>
  </si>
  <si>
    <t>SHENZI 200 SC</t>
  </si>
  <si>
    <t>Algodão, batata, café, cana-de-açúcar, cebola, citros, eucalipto, feijão, maçã, mandioca, milho, pinus, soja, trigo.</t>
  </si>
  <si>
    <t>SURVEY 800 WG</t>
  </si>
  <si>
    <t>Cupinicida; Formicida; Inseticida</t>
  </si>
  <si>
    <t>CUPROGARB 350</t>
  </si>
  <si>
    <t>Algodão, cevada, feijão, girassol, milho, soja, trigo.</t>
  </si>
  <si>
    <t>Banana, café, caju, cana-de-açucar, citros, coco, dendê, goiaba, maçã, manga, uva.</t>
  </si>
  <si>
    <t>CONTROLLER NT</t>
  </si>
  <si>
    <t>Banana, batata, cebola,berinjela, cenoura, citros, gladíolo, maçã, tomate, uva, melão, morango, goiaba, pepino, pêssego, pimentão e suas respectivas culturas com suporte fitossanitário insificiente: melancia, framboesa, mirtilo, caqui, figo, abóbora, abobrinha, chuchu, maxixe, ameixa, marmelo, pera, berinjela, jiló, pimenta.</t>
  </si>
  <si>
    <t>ARGENFRUT RV</t>
  </si>
  <si>
    <t>Fungicida; Inseticida</t>
  </si>
  <si>
    <t>Óleo mineral</t>
  </si>
  <si>
    <t xml:space="preserve">Abacate, banana, cacau, café, citros, figo, maça, pera, pêssego, rosa, seringueira, soja,uva. </t>
  </si>
  <si>
    <t>REDSHIELD 750</t>
  </si>
  <si>
    <t>Algodão, amendoim,berinjela, café, cajú, citros, ervilha, feijão, figo,gérbera, maçã, melancia, melão,pepino,repolho, rosa, soja, tomate, uva.</t>
  </si>
  <si>
    <t>Abacate, abacaxi, algodão,anonáceas, aveia, banana, batata, cacau, café, cupuaçu, feijão, guaraná, kiwi, maçã, mamão, manga, maracujá, melão, romã, soja, tomate, trigo.</t>
  </si>
  <si>
    <t>Amendoim, Soja.</t>
  </si>
  <si>
    <t>Algodão, amendoim, arroz, banana, batata doce, batata yacon, beterraba, cacau, café, caju, cana-de-açúcar, cará, caqui, carambola, cenoura, citros, ervilha, eucalipto, feijão, feijão-caupi, figo, fumo, gengibre, goiaba, grão-de-bico, inhame, lentilha, maçã, mandioca, mandioquinha-salsa, mangaba, milho, milho OGM, nabo, pinus, rabanete, soja, soja OGM, trigo, uva.</t>
  </si>
  <si>
    <t>Citros</t>
  </si>
  <si>
    <t>Algodão, arroz, arroz irrigado, cana-de-açúcar, fumo, mandioca, pimentão, soja.</t>
  </si>
  <si>
    <t>Algodão, amendoim, arroz, arroz irrigado, citros, fumo, milho, soja, todas as culturas(gafanhoto)tomate, trigo.</t>
  </si>
  <si>
    <t>TRONADORULTRA-S</t>
  </si>
  <si>
    <t>TRIX 250</t>
  </si>
  <si>
    <t>Algodão, milho, soja, sorgo.</t>
  </si>
  <si>
    <t>Alface, algodão, alho, batata, cebola, cenoura, feijão, gladíolo, melancia,maça, melão, morango, rosa, soja, pêssego, tomate, uva.</t>
  </si>
  <si>
    <t>Algodão, alface, arroz, café, cana-de-açúcar, cevada, citros, feijão, milho, soja, tomate, trigo, uva.</t>
  </si>
  <si>
    <t>ESPLANADE NA</t>
  </si>
  <si>
    <t>28182/2018</t>
  </si>
  <si>
    <t>Algodão, arroz, arroz irrigado, batata, cana de açucar, eucalipto, feijão, milho, pastagem, soja, trigo.</t>
  </si>
  <si>
    <t>Alface, algodão (alvo biológico Mofo-branco (sclerotinia sclerotiorum)), alho, batata, cenoura, cebola, feijão, melancia,  melão, morango, rosa, tomate, uva, soja.</t>
  </si>
  <si>
    <t>Algodão, ameixa, arroz, banana, cacau,  café, cana-de-açúcar, citros, eucalipto, nectarina,maçã, milho, pastagem, pera, pessego,pinus, soja, soja OGM,trigo, uva.</t>
  </si>
  <si>
    <t>Aspargo, batata, café, cana-de-açúcar, mandioca,soja, tomate, trigo.</t>
  </si>
  <si>
    <t xml:space="preserve">PIRIPROXIFEN NORTOX </t>
  </si>
  <si>
    <t>GRANDEBR</t>
  </si>
  <si>
    <t>Iodossulfurom-Metílico-Sódico</t>
  </si>
  <si>
    <t>Bacillus subtilis, Bacillus licheniformis</t>
  </si>
  <si>
    <t>Arroz irrigado, banana, cevada, milheto, milho, sorgo, trigo.</t>
  </si>
  <si>
    <t>GLUFOSINATO NORTOX</t>
  </si>
  <si>
    <t>2,4-D-trietanolamina; picloram-trietanolamina</t>
  </si>
  <si>
    <t>Produto registrado para tratamento de sementes em todas as culturas com ocorrência dos alvos biológicos Meloidogyne incognita e Pratylenchus brachyurus</t>
  </si>
  <si>
    <t>Aminopilaride, Fluroxipir-meptílico</t>
  </si>
  <si>
    <t>Alho, batata, cenoura, maçã, melancia, melão, pepino, plantas ornamentais, soja, tomate, uva.</t>
  </si>
  <si>
    <t>Alface, algodão, batata, cebola, cenoura, ervilha, feijão, melancia, melão, milho, soja, tomate, trigo.</t>
  </si>
  <si>
    <t>Algodão, feijão, fumo, gladíolo, milho, soja.</t>
  </si>
  <si>
    <t>Arroz, café, cana-de-açucar, citros, eucalipto, feijão, maçã, milho, pastagens, soja, uva.</t>
  </si>
  <si>
    <t>1 - Categoria 1 – Produto Extremamente Tóxico</t>
  </si>
  <si>
    <t>Acaricida; Inseticida</t>
  </si>
  <si>
    <t>Algodão, amendoim, batata, citros, feijão, melão, milho, soja, tomate.</t>
  </si>
  <si>
    <t>Algodão OGM, Ameixa, arroz, banana, cacau, café, cana-de-açúcar, citros, eucalipto, maçã, milho, milho OGM, nectarina, pastagens, pinus, pera, pêssego, soja, soja OGM, trigo, uva.</t>
  </si>
  <si>
    <r>
      <t xml:space="preserve">Formicida indicado para o controle de formigas cortadeiras do gênero </t>
    </r>
    <r>
      <rPr>
        <i/>
        <sz val="11"/>
        <rFont val="Times New Roman"/>
        <family val="1"/>
      </rPr>
      <t>Atta</t>
    </r>
    <r>
      <rPr>
        <sz val="11"/>
        <rFont val="Times New Roman"/>
        <family val="1"/>
      </rPr>
      <t xml:space="preserve">(Saúva), espécies: </t>
    </r>
    <r>
      <rPr>
        <i/>
        <sz val="11"/>
        <rFont val="Times New Roman"/>
        <family val="1"/>
      </rPr>
      <t xml:space="preserve">Atta laevigata </t>
    </r>
    <r>
      <rPr>
        <sz val="11"/>
        <rFont val="Times New Roman"/>
        <family val="1"/>
      </rPr>
      <t xml:space="preserve">(Sauva-cabeça-de-vidro); </t>
    </r>
    <r>
      <rPr>
        <i/>
        <sz val="11"/>
        <rFont val="Times New Roman"/>
        <family val="1"/>
      </rPr>
      <t>Atta sexdens rubropilosa</t>
    </r>
    <r>
      <rPr>
        <sz val="11"/>
        <rFont val="Times New Roman"/>
        <family val="1"/>
      </rPr>
      <t xml:space="preserve">(Saúva-limão); </t>
    </r>
    <r>
      <rPr>
        <i/>
        <sz val="11"/>
        <rFont val="Times New Roman"/>
        <family val="1"/>
      </rPr>
      <t xml:space="preserve">Atta capiguara </t>
    </r>
    <r>
      <rPr>
        <sz val="11"/>
        <rFont val="Times New Roman"/>
        <family val="1"/>
      </rPr>
      <t>(Saúva-parda);</t>
    </r>
    <r>
      <rPr>
        <i/>
        <sz val="11"/>
        <rFont val="Times New Roman"/>
        <family val="1"/>
      </rPr>
      <t xml:space="preserve"> Atta bisphaerica </t>
    </r>
    <r>
      <rPr>
        <sz val="11"/>
        <rFont val="Times New Roman"/>
        <family val="1"/>
      </rPr>
      <t xml:space="preserve">(Saúva-mata-pasto); e d gênero </t>
    </r>
    <r>
      <rPr>
        <i/>
        <sz val="11"/>
        <rFont val="Times New Roman"/>
        <family val="1"/>
      </rPr>
      <t xml:space="preserve">Acromyrmex </t>
    </r>
    <r>
      <rPr>
        <sz val="11"/>
        <rFont val="Times New Roman"/>
        <family val="1"/>
      </rPr>
      <t xml:space="preserve">(Quenquém), espécies: </t>
    </r>
    <r>
      <rPr>
        <i/>
        <sz val="11"/>
        <rFont val="Times New Roman"/>
        <family val="1"/>
      </rPr>
      <t xml:space="preserve">Acromyrmex subterraneus molestans </t>
    </r>
    <r>
      <rPr>
        <sz val="11"/>
        <rFont val="Times New Roman"/>
        <family val="1"/>
      </rPr>
      <t xml:space="preserve">(Formiga-caiapó-capixaba) e </t>
    </r>
    <r>
      <rPr>
        <i/>
        <sz val="11"/>
        <rFont val="Times New Roman"/>
        <family val="1"/>
      </rPr>
      <t xml:space="preserve">Acromyrmex crassispinus </t>
    </r>
    <r>
      <rPr>
        <sz val="11"/>
        <rFont val="Times New Roman"/>
        <family val="1"/>
      </rPr>
      <t>(Quenquém-de-cisco).</t>
    </r>
  </si>
  <si>
    <t>Abobrinha, algodão, brócolis, cana-de-açucar, citros, couve, couve-chinesa, eucalipto, maçã, milheto, milho, repolho, soja, tomate.</t>
  </si>
  <si>
    <t>Mancozebe, Oxicloretro de cobre</t>
  </si>
  <si>
    <t>Benzovindiflupir; Picoxystrobina</t>
  </si>
  <si>
    <t>Picoxistrobina; Protioconazol</t>
  </si>
  <si>
    <t>2,4-D; Picloram</t>
  </si>
  <si>
    <t>Glifosato-sal de isopropilamina</t>
  </si>
  <si>
    <t>Glifosato-sal de potássio</t>
  </si>
  <si>
    <t>Trinexapaque-etílico</t>
  </si>
  <si>
    <t>Picloram; 2,4-D</t>
  </si>
  <si>
    <t>Azoxystrobina; Tebuconazol</t>
  </si>
  <si>
    <t>Bifentrina; carbosulfano</t>
  </si>
  <si>
    <t>Feijão, soja.</t>
  </si>
  <si>
    <t>Cana-de-açúcar, eucalipto, mandioca, pinus, soja.</t>
  </si>
  <si>
    <t>Diurom; Sulfentrazona</t>
  </si>
  <si>
    <t>Picloram; Sal de Trietanolamina</t>
  </si>
  <si>
    <t>Dinotefuram; Flutriafol</t>
  </si>
  <si>
    <t>Dimoxistrobina, Boscalida</t>
  </si>
  <si>
    <t xml:space="preserve">Soja </t>
  </si>
  <si>
    <t>Trifloxistrobina, Ciproconazol</t>
  </si>
  <si>
    <t>Bifentrina; Acetamiprido</t>
  </si>
  <si>
    <t>Imazapir, Imazapique</t>
  </si>
  <si>
    <t>Terbutilazina</t>
  </si>
  <si>
    <t>Flupiradifurona; Espiromesifeno</t>
  </si>
  <si>
    <t>Amicarbazona; Pyroxasulfone</t>
  </si>
  <si>
    <t>2,4 D; PICLORAM</t>
  </si>
  <si>
    <t>Tifluzamida</t>
  </si>
  <si>
    <t>Quizalofope-P-etílico</t>
  </si>
  <si>
    <t>Indaziflam, isoxaflutole</t>
  </si>
  <si>
    <t>Clomazona; carfentrazona-etílica</t>
  </si>
  <si>
    <t>Acetamiprido; Piriproxifem</t>
  </si>
  <si>
    <t>2,4-D-trietanolamina; Picloram-trietanolamina</t>
  </si>
  <si>
    <t>Imidacloprido, Triadimenol</t>
  </si>
  <si>
    <t>Glifosato - sal de amônio</t>
  </si>
  <si>
    <t>Aminopiralide; Picloram; Fluroxipir-Meptílico</t>
  </si>
  <si>
    <t>Fenitrotiona, Esfenvalerate</t>
  </si>
  <si>
    <t>Mancozebe, Cimoxanil</t>
  </si>
  <si>
    <t>Algodão, batata, citros, crisântemo, mamão, morango, rosa, tomate.</t>
  </si>
  <si>
    <t>Abóbora, abobrinha, algodão, beringela, caju, citros, feijão, maçã, mamão, melancia, melão, milho, pepino, pêssego, pimenta,  pimentão, quiabo, soja, trigo, uva.</t>
  </si>
  <si>
    <t>Metsulfurom-metílico</t>
  </si>
  <si>
    <t>Metarhizium anisopliae, isolado IBCB 425*</t>
  </si>
  <si>
    <t>Cana-de-açúcar, milho.</t>
  </si>
  <si>
    <t>Café; cana-de- açucar</t>
  </si>
  <si>
    <t>Glufosinato - sal de amônio; S-metolacloro</t>
  </si>
  <si>
    <t>Algodão, batata, brócolis, couve, milho, repolho, soja, tomate, trigo.</t>
  </si>
  <si>
    <t>Lambda - cialotrina</t>
  </si>
  <si>
    <t>Pyroxasulfone; Flumioxazina</t>
  </si>
  <si>
    <r>
      <t>Acácia negra e não atrelados a cultura - Saúva (</t>
    </r>
    <r>
      <rPr>
        <i/>
        <sz val="11"/>
        <rFont val="Times New Roman"/>
        <family val="1"/>
      </rPr>
      <t>Atta sexdens rubropilosa</t>
    </r>
    <r>
      <rPr>
        <sz val="11"/>
        <rFont val="Times New Roman"/>
        <family val="1"/>
      </rPr>
      <t>), quenquém-de-cisco (</t>
    </r>
    <r>
      <rPr>
        <i/>
        <sz val="11"/>
        <rFont val="Times New Roman"/>
        <family val="1"/>
      </rPr>
      <t>Acromyrmex crassispinus).</t>
    </r>
  </si>
  <si>
    <t>Amendoim, arroz-armazenado, feijão, milho, milho-armazenado, trigo.</t>
  </si>
  <si>
    <t>SINFONAT</t>
  </si>
  <si>
    <t>CORTEVA AGRISCIENCE DO BRASIL LTDA</t>
  </si>
  <si>
    <t>SUMITOMO CHEMICAL BRASIL INDÚSTRIA QUÍMICA S.A.</t>
  </si>
  <si>
    <t>FMC QUÍMICA DO BRASIL LTDA</t>
  </si>
  <si>
    <t>IHARABRAS S.A. INDÚSTRIA QUÍMICAS</t>
  </si>
  <si>
    <t>BIOCONTROLE METODOS DE CONTROLE DE PRAGAS LTDA</t>
  </si>
  <si>
    <t>UPL DO BRASIL INDÚSTRIA E COMÉRCIO DE INSUMOS AGROPECUÁRIOS S.A.</t>
  </si>
  <si>
    <t>AMVAC DO BRASIL 3P LTDA</t>
  </si>
  <si>
    <t>CHDS DO BRASIL COMÉRCIO DE INSUMOS AGRÍCOLAS</t>
  </si>
  <si>
    <t>BRA DEFENSIVOS AGRÍCOLAS</t>
  </si>
  <si>
    <t>YONON BIOCIÊNCIA E DEFENSIVOS AGRÍCOLAS LTDA</t>
  </si>
  <si>
    <t>RAINBOW DEFENSIVOS AGRÍCOLAS LTDA</t>
  </si>
  <si>
    <t xml:space="preserve">SIPCAM NICHINO BRASIL S.A. </t>
  </si>
  <si>
    <t>MONSANTO DO BRASIL LTDA</t>
  </si>
  <si>
    <t>PILARQUIM BR COMERCIAL LTDA</t>
  </si>
  <si>
    <t>INDOFIL INDUSTRIES DO BRASIL LTDA</t>
  </si>
  <si>
    <t>ATTA-KILL IND. E COM. DE DEFENSIVOS AGRÍCOLAS LTDA.</t>
  </si>
  <si>
    <t>STOLLER DO BRASIL LTDA</t>
  </si>
  <si>
    <t>ALLIERBRASIL AGRO LTDA</t>
  </si>
  <si>
    <t>BIO SPRINGER DO BRASIL</t>
  </si>
  <si>
    <t>LUXEMBOURG BRASIL COMÉRCIO DE PRODUTOS QUÍMICOS LTDA</t>
  </si>
  <si>
    <t>Algodão, café, girassol, soja.</t>
  </si>
  <si>
    <t>LUMIALZA</t>
  </si>
  <si>
    <t>Bacillus amyloliquefaciens</t>
  </si>
  <si>
    <t>PROGIBB 400</t>
  </si>
  <si>
    <t>Algodão, café, cana-de-açucar, citros.</t>
  </si>
  <si>
    <t>Cana-de-açucar, mandioca, soja</t>
  </si>
  <si>
    <t>Inseticida, Cupinicida</t>
  </si>
  <si>
    <t>Algodão, arroz, arroz, irrigado, cana-de-açúcar, mandioca, pimentão, soja.</t>
  </si>
  <si>
    <t xml:space="preserve">Algodão, feijão, milho, soja, trigo. </t>
  </si>
  <si>
    <t>Batata, cebola, melão, plantas ornamentais, tomate.</t>
  </si>
  <si>
    <t>Cana-de-açucar, pastagens.</t>
  </si>
  <si>
    <t>Pyroxasulfone; flumioxazina</t>
  </si>
  <si>
    <t>Café, cana de açucar, citros,eucalipto,mandioca,pinus.</t>
  </si>
  <si>
    <t>Sulfoxaflor; Lambda-Cialotrina</t>
  </si>
  <si>
    <t>Abacaxi, cana-de-açúcar, maçã.</t>
  </si>
  <si>
    <r>
      <t xml:space="preserve">Produto registrado para os alvos biológicos </t>
    </r>
    <r>
      <rPr>
        <i/>
        <sz val="11"/>
        <color theme="1"/>
        <rFont val="Times New Roman"/>
        <family val="1"/>
      </rPr>
      <t>Alabama argilacea; Anticarsia gemmatalis; Ascia monuste orseis; Brassolis astyra astyra; Brassolis sophorae; Colias lesbia pyrrhothea; Diaphania nitidalis; Diaphania hyalinata; Diatraea saccharalis; Eacles imperialis magnifica; Ecdytolopha aurantiana (Gymnandrosoma aurantianum); Erinnys ello; Helicoverpa sp.; Helicoverpa zea; Heliothis
virescens (Chloridea virescens); Manduca sexta paphus; Mocis latipes (Mocis repanda); Opsiphanes
invirae; Plutella maculipennis (Plutella xylostella); Pseudoplusia includens (Chrysodeixis includens);
Spodoptera frugiperda; Strymon basalides; (Strymon megarus); Trichoplusia ni;</t>
    </r>
  </si>
  <si>
    <r>
      <t xml:space="preserve">Produto registrado para os alvos biológicos: </t>
    </r>
    <r>
      <rPr>
        <i/>
        <sz val="11"/>
        <color theme="1"/>
        <rFont val="Times New Roman"/>
        <family val="1"/>
      </rPr>
      <t>Alabama argillacea, Anticarsia gemmatalis, Ascia monuste orseis, Brassolis sophorae, Condylorrhiza vestigialis, Diaphania hyalinata, Diatraea saccharalis, Ecdytolopha aurantiana (Gymnandrosoma aurantianum), Helicoverpa armígera, Heliothis virescens (Chloridea virescens),
Opsiphanes invirae, Pseudaletia sequax (Mythimna sequax), Pseudoplusia includens
(Chrysodeixis includens), Tuta absoluta, Thyrinteina arnobia e Trichoplusia ni</t>
    </r>
  </si>
  <si>
    <t>BROMETILA</t>
  </si>
  <si>
    <t>BROMISA INDUSTRIAL E COMERCIAL LTDA.</t>
  </si>
  <si>
    <t>Fungicida, Inseticida, Nematicida.</t>
  </si>
  <si>
    <t>Indicado para uso exclusivo em tratamentos quarentenários e fitossanitários dos vegetais, produtos vegetais ou produtos de origem vegetal, madeira e seus subprodutos, e de embalagens e suportes de madeira.</t>
  </si>
  <si>
    <t>VIVANTHA</t>
  </si>
  <si>
    <t>VABORO</t>
  </si>
  <si>
    <t>Arroz, café, farelo de soja, farinha, feijão, fumo (tabaco), milho, soja, trigo</t>
  </si>
  <si>
    <t>Algodão, batata, café, cana-de-açúcar, cebola, citros, eucalipto, feijão,maçã, mandioca, milho, pinus, soja, trigo.</t>
  </si>
  <si>
    <t>Arroz, arroz irrigado, aveia, aveia branca, aveia preta, café, cana-de-açúcar, cevada, citros, pastagem, trigo, triticale.</t>
  </si>
  <si>
    <t>DISTINTOBR</t>
  </si>
  <si>
    <t>Algodão, batata, cana-de-açúcar, eucalipto, pinus.</t>
  </si>
  <si>
    <t>Algodão, amendoim, arroz, aveia, café, centeio, cevada, ervilha, feijão, feijão-caupi, feijão-fava, feijão-guandu, feijão-mungo, feijão-vagem, grão-de-bico, lentilha, milheto, milho, soja, sorgo,trigo, triticale.</t>
  </si>
  <si>
    <t>GOWAN PRODUTOS AGRÍCOLAS</t>
  </si>
  <si>
    <t>Algodão, Amendoin, Batata, Feijão, Maçã, Milho, Soja, Tomate, Trigo, Uva.</t>
  </si>
  <si>
    <t>arroz, arroz irrigado, aveia, café,  cana-de-açúcar, milho, pastagens, soja, sorgo, trigo.</t>
  </si>
  <si>
    <t>algodão, batata, café, cana-de-açúcar, citros, feijão, mamão, milho, soja, tomate e uva.</t>
  </si>
  <si>
    <t>Produto registrado para qualquer cultura de ocorrência dos alvos biológicos: Bonagota salubricola (Lagarta enroladeira), Cryptoblabes gnidiella (Traça dos cachos), Diaphania hyalinata (Broca-das-cucurbitáceas), Diaphania nitidalis (Broca-das-cucurbitáceas), Ecdytolopha aurantiana (Bicho-furão), Grapholita molesta (Mariposa-oriental), Helicoverpa armigera (Lagarta-do-algodão), Neoleucinodes elegantalis (Broca-pequena-do-fruto), Plutella xylostella (Traça-das-crucíferas), Pseudoplusia includens (Lagarta-falsa-medideira), Spodoptera frugiperda (Lagarta-militar), Tuta absoluta (Traça-do-tomateiro</t>
  </si>
  <si>
    <t>aveia, cana-de-açúcar, cevada, soja, trigo.</t>
  </si>
  <si>
    <t>abacate, abacaxi, acelga, agrião, alface, algodão, almeirão, anonáceas, aveia, batata, brócolis, cacau, café, cebola, centeio, cevada, chalota, chicória, citros, couve-chinesa, couve-de-bruxelas, couve-flor, cupuaçu, espinafre, estévia, feijão, guaraná, kiwi, mamão, manga, maracujá, melancia, melão, milho, mostarda, repolho, romã, rúcula, soja, tomate, trigo, tricale.</t>
  </si>
  <si>
    <t>algodão, arroz irrigado, batata, café, cana-de-açucar, citros, eucalípto, mandioca, milheto, milho, soja, sorgo.</t>
  </si>
  <si>
    <t>algodão, alho, amendoim, arroz irrigado, aveia, banana, café, cana-de-açúcar, canaola, cebola, cenoura, cevada, citros, feijão, girassol, manga, melão, milheto,  milho, soja, sorgo, tomate, trigo, tricale, uva.</t>
  </si>
  <si>
    <t>AZOXISTROBIN NORTOX</t>
  </si>
  <si>
    <t>abobrinha, algodão, batata, cana-de-açúcar, fumo, milho, soja, tomate, trigo.</t>
  </si>
  <si>
    <t>algodão, batata, café, citros, feijão, milho, soja, tomate.</t>
  </si>
  <si>
    <t xml:space="preserve">algodão,  arroz, arroz irrigado, café, cana-de-açúcar, citros, eucalipto, feijão, maçã, milho, milho OGM, pastagens, pinus, soja, trigo, uva. </t>
  </si>
  <si>
    <t>acelga, acerola, agrião, alface, algodão, almeirão, ameixa, amora, azeitona, batata, cana-de-açúcar, chicória, espinafre, estévia, feijão, framboesa, girassol, maçã, marmelo, mirtilo, morango, nectarina, nêspera, pêra, pêssego, pitanga, rúcula, soja, tomate.</t>
  </si>
  <si>
    <t>Dinotefuram, Piriproxifem</t>
  </si>
  <si>
    <t>Dinotefuram, lambda-cialotrina</t>
  </si>
  <si>
    <t>Aveia, cana-de-açúcar, centeio, cevada, milheto, milho, pastagens, soja, sorgo, trigo, triticale.</t>
  </si>
  <si>
    <t>Tiofanato-Metilico, Fluzinam</t>
  </si>
  <si>
    <t>Acetamiprido, fenpropatrina</t>
  </si>
  <si>
    <t>Algodão, amendoim, arroz, arroz irrigado, aveia, café, centeio, cevada, ervilha, feijão, feijão-caupi, fumo, milheto, milho, rosa, soja, sorgo, trigo, triticale.</t>
  </si>
  <si>
    <t>AVEO EZ</t>
  </si>
  <si>
    <t>DIPEL ES-NT</t>
  </si>
  <si>
    <t>Inseticida Microbiológico</t>
  </si>
  <si>
    <t>MAXCEL</t>
  </si>
  <si>
    <t>Benziladenina</t>
  </si>
  <si>
    <t>CLORFENAPIR NORTOX</t>
  </si>
  <si>
    <t>KINGSTAR XTRA</t>
  </si>
  <si>
    <t>Azoxistrobina; ciproconazol</t>
  </si>
  <si>
    <t>INGRAIN</t>
  </si>
  <si>
    <t>Ácido Abscísico</t>
  </si>
  <si>
    <t>I - Extremamente Tóxico</t>
  </si>
  <si>
    <t>PLEDGE SC</t>
  </si>
  <si>
    <t>Algodão, batata, café, cana-de-açúcar, cebola, citros, eucaliptus, feijão, maçã, mandioca, milho, pinus, soja, trigo.</t>
  </si>
  <si>
    <t>OHKAMI 10 EW</t>
  </si>
  <si>
    <t>NICHINO DO BRASIL AGROQUÍMICOS LTDA</t>
  </si>
  <si>
    <t>Tolfenpirade</t>
  </si>
  <si>
    <t>Amendoim, batata, feijão, maçã, soja, tomate, uva.</t>
  </si>
  <si>
    <t>Algodão, batata, café, citros, coco, crisântemo, duboisia, feijão, maçã, melancia, morango, pepino, pimentão, roseira, soja, tomate.</t>
  </si>
  <si>
    <t>ARREMATE</t>
  </si>
  <si>
    <t xml:space="preserve">Fluroxipir-meptílico, Picloram, Triclopir-butotílico. </t>
  </si>
  <si>
    <t>JAFFA</t>
  </si>
  <si>
    <t>Algodão, alho, batata, café, cebola, cenoura, feijão, fumo, girassol, maçã, mandioca, melancia, milho, soja, tomate, trigo, uva.</t>
  </si>
  <si>
    <t>PASTEJO</t>
  </si>
  <si>
    <t>Fluroxipir-meptílico, picloram-trietanolamina.</t>
  </si>
  <si>
    <t>POQUER</t>
  </si>
  <si>
    <t>Algodão, alho, amendoim, arroz irrigado, aveia, batata, batata yacon, batata-doce, beterraba, café, caju, canola, caqui, cará, carambola, cebola, cenoura, centeio, cevada, ervilha, feijão, feijão-caupi, figo, fumo, gengibre, gergelim, girassol, goiaba, grão-de-bico, inhame, lentilha, linhaça, maçã, mamona, mandioca, mandioquinha-salsa, mangaba, melancia, milho, nabo, rabanete, soja, tomate, trigo, triticale, uva.</t>
  </si>
  <si>
    <t>PREMERLIN 600 EC</t>
  </si>
  <si>
    <t>EVOLUTION</t>
  </si>
  <si>
    <t>Azoxistrobina, mancozebe, Protioconazol</t>
  </si>
  <si>
    <t>Algodão, amendoim, aveia, batata, centeio, cevada, ervilha, feijão, feijão-caupi, feijão-mungo, feijão-guandu, feijão-fava, feijão-vagem, grão-de-bico, lentilha, maçã, mamão, melão, melancia, milheto, milho, pinhão manso, soja, sorgo, tomate, trigo, triticale.</t>
  </si>
  <si>
    <t>DOMINUMXT-S</t>
  </si>
  <si>
    <t>Abacate, alho, batata, brócolis, cacau, café, cenoura, citros, feijão, maçã, mamão, maracujá, melancia, melão, oliveira, pimentão, tomate, uva.</t>
  </si>
  <si>
    <t>VEGET'OIL</t>
  </si>
  <si>
    <t>LIFELINE-SYNC</t>
  </si>
  <si>
    <t>Abóbora, alho, amendoim, arroz, banana, batata, berinjela, beterraba, brócolis, café, cebola, cenoura, citros, couve, couve-flor, cravo, crisântemo, ervilha, feijão-vagem, figo, maçã, mamão, manga, melancia, melão, pepino, pêssego, pimentão, repolho, plantas ornamentais cultivadas em ambiente aberto, tomate, uva.</t>
  </si>
  <si>
    <t>DIAFENTIURON NORTOX</t>
  </si>
  <si>
    <t>CUPROGARB 500</t>
  </si>
  <si>
    <t>Amendoim, batata, café, cebola. Citros, feijão, maçã, mamão, pimentão, tomate, uva.</t>
  </si>
  <si>
    <t>BIFENTRINA 100 EC NORTOX</t>
  </si>
  <si>
    <t>Arroz irrigado, arroz, aveia branca, aveia preta, café, cana-de-açúcar, cevada, trigo, triticale, pastagem.</t>
  </si>
  <si>
    <t xml:space="preserve">GLIFOCOPA 720 WG </t>
  </si>
  <si>
    <t xml:space="preserve">Algodão, ameixa, arroz, banana, cacau, café, cana-de-açúcar, citros, eucalipto, maçã, milho, nectarina, pastagens, pêra, pêssego, pinus, soja, trigo, uva. </t>
  </si>
  <si>
    <t>ONIX OG</t>
  </si>
  <si>
    <t>CRYSTAL</t>
  </si>
  <si>
    <t>ORGANIC WP</t>
  </si>
  <si>
    <t xml:space="preserve">Fungicida microbiológico </t>
  </si>
  <si>
    <t>Trichoderma asperellum isolado URM 591</t>
  </si>
  <si>
    <t>QUALITY</t>
  </si>
  <si>
    <t>Fungicida Microbiológico</t>
  </si>
  <si>
    <t>Trichoderma asperellum</t>
  </si>
  <si>
    <t xml:space="preserve">Em todas as culturas com ocorrência dos alvos biológicos:  Fusarium solani f.sp. Phaseoli, Sclerotinia sclerotiorum e   Fusarium solani f.sp. phaseoli  </t>
  </si>
  <si>
    <t>RIZOS OG</t>
  </si>
  <si>
    <t>Bacillus subtilis, isolado UFPEDA764</t>
  </si>
  <si>
    <t xml:space="preserve">Em todas as culturas com ocorrência do alvo biológico:      Botrytis cinerea   </t>
  </si>
  <si>
    <t xml:space="preserve">GRANADA </t>
  </si>
  <si>
    <t xml:space="preserve">Inseticida e Acaricida Microbiológico </t>
  </si>
  <si>
    <t>OPALA WP</t>
  </si>
  <si>
    <t>Metarhizium anisopliae isolado IBCB 425</t>
  </si>
  <si>
    <r>
      <t xml:space="preserve">Em todas as culturas com ocorrência do alvo biológico: </t>
    </r>
    <r>
      <rPr>
        <i/>
        <sz val="11"/>
        <rFont val="Times New Roman"/>
        <family val="1"/>
      </rPr>
      <t>Spodoptera frugiperda</t>
    </r>
    <r>
      <rPr>
        <sz val="11"/>
        <rFont val="Times New Roman"/>
        <family val="1"/>
      </rPr>
      <t xml:space="preserve"> (Lagarta do cartucho; Lagarta militar)</t>
    </r>
  </si>
  <si>
    <r>
      <t xml:space="preserve">Em todas as culturas com ocorrência do alvo biológico:  </t>
    </r>
    <r>
      <rPr>
        <i/>
        <sz val="11"/>
        <rFont val="Times New Roman"/>
        <family val="1"/>
      </rPr>
      <t>Fusarium solani e Fusarium solani f.sp . Phaseoli.</t>
    </r>
  </si>
  <si>
    <r>
      <t>Produto registrado para uso em todas as culturas com ocorrência dos alvos biológicos:</t>
    </r>
    <r>
      <rPr>
        <i/>
        <sz val="11"/>
        <rFont val="Times New Roman"/>
        <family val="1"/>
      </rPr>
      <t>Bemisia tabaci raça B,  Cosmopolites sordidus, Dalbulus maidis, Tetranychus urticae e  Sphenophorus levis.</t>
    </r>
  </si>
  <si>
    <r>
      <t xml:space="preserve">Em todas as culturas com ocorrência dos alvos biológicos: </t>
    </r>
    <r>
      <rPr>
        <i/>
        <sz val="11"/>
        <rFont val="Times New Roman"/>
        <family val="1"/>
      </rPr>
      <t xml:space="preserve">Meloidogyne javanica e   Pratylenchus brachyurus </t>
    </r>
  </si>
  <si>
    <r>
      <t xml:space="preserve">Produto registrado para uso em todas as culturas com ocorrência dos alvos biológicos: </t>
    </r>
    <r>
      <rPr>
        <i/>
        <sz val="11"/>
        <rFont val="Times New Roman"/>
        <family val="1"/>
      </rPr>
      <t>Mahanarva fimbriolata, Zulia entreriana, Deois flavopicta.</t>
    </r>
  </si>
  <si>
    <r>
      <t xml:space="preserve">Em todas as culturas com ocorrência dos alvos biológicos:    </t>
    </r>
    <r>
      <rPr>
        <i/>
        <sz val="11"/>
        <rFont val="Times New Roman"/>
        <family val="1"/>
      </rPr>
      <t xml:space="preserve">Meloidogyne javanica e   Pratylenchus brachyurus </t>
    </r>
  </si>
  <si>
    <t>FLUROXIPIR P NORTOX</t>
  </si>
  <si>
    <t>Fluroxipir-meptílico, Picloram</t>
  </si>
  <si>
    <t>SAURUS WG</t>
  </si>
  <si>
    <t>Algodão, aveia, batata, batata-doce, berinjela, beterraba, brócolis, centeio, cevada, citros, couve, couve-chinesa, couve-de-bruxelas, couve-flor, eucalipto, feijão, jiló, maçã, mamão, mandioca, melão, melancia, pimenta, pimentão, quiabo, repolho, soja, tomate, trigo, triticale</t>
  </si>
  <si>
    <t>SURVEY 250 FS</t>
  </si>
  <si>
    <t>Algodão, arroz, cevada, feijão, milho, pastagem, soja, trigo</t>
  </si>
  <si>
    <t>APROACH POWER</t>
  </si>
  <si>
    <t>Tiametoxam</t>
  </si>
  <si>
    <r>
      <t>Áreas de conservação da natureza e em ambiente terrestre:</t>
    </r>
    <r>
      <rPr>
        <i/>
        <sz val="11"/>
        <rFont val="Times New Roman"/>
        <family val="1"/>
      </rPr>
      <t xml:space="preserve"> fora de ambientes urbanos, industriais, domésticos e agrícolas</t>
    </r>
    <r>
      <rPr>
        <sz val="11"/>
        <rFont val="Times New Roman"/>
        <family val="1"/>
      </rPr>
      <t>. Assa-peixe-branco, assa-peixe-roxo, dormideira, guanxuma, caraguatá.</t>
    </r>
  </si>
  <si>
    <t>Tricopir-Butotílico</t>
  </si>
  <si>
    <r>
      <t xml:space="preserve">Áreas de conservação da natureza e em ambiente terrestre:
</t>
    </r>
    <r>
      <rPr>
        <i/>
        <sz val="11"/>
        <rFont val="Times New Roman"/>
        <family val="1"/>
      </rPr>
      <t>fora de ambientes urbanos, industriais, domésticos e
agrícola</t>
    </r>
    <r>
      <rPr>
        <sz val="11"/>
        <rFont val="Times New Roman"/>
        <family val="1"/>
      </rPr>
      <t>s. Erva-quente, assa-peixe, espinheiro, jurubeba, acácia mangium, acácia-negra, ameixa-amarela, eucalipto, grevilea, alfeneiro, liquidambar, cinamomo, mamona, jambolão, amarelinho.</t>
    </r>
  </si>
  <si>
    <t>Batata, café, citros, tomate, uva</t>
  </si>
  <si>
    <t>ATUALIZADO EM:</t>
  </si>
  <si>
    <t>RUSTLER RHS</t>
  </si>
  <si>
    <t>Cana-de-açúcar, eucalipto, pastagem.</t>
  </si>
  <si>
    <t>AGDOMMON</t>
  </si>
  <si>
    <t>MASSEN PRODUTOS BIOLÓGICOS S.A.</t>
  </si>
  <si>
    <t>Bacillus licheniformis, Bacillus subtilis, Paecilomyces lilacinus</t>
  </si>
  <si>
    <r>
      <t xml:space="preserve">Produto registrado para todas as culturas com ocorrencia de  </t>
    </r>
    <r>
      <rPr>
        <i/>
        <sz val="11"/>
        <rFont val="Times New Roman"/>
        <family val="1"/>
      </rPr>
      <t>Pratylenchus brachyurus</t>
    </r>
    <r>
      <rPr>
        <sz val="11"/>
        <rFont val="Times New Roman"/>
        <family val="1"/>
      </rPr>
      <t xml:space="preserve"> (Nematoide-das-lesões) e  </t>
    </r>
    <r>
      <rPr>
        <i/>
        <sz val="11"/>
        <rFont val="Times New Roman"/>
        <family val="1"/>
      </rPr>
      <t xml:space="preserve">Meloidogyne incognita </t>
    </r>
    <r>
      <rPr>
        <sz val="11"/>
        <rFont val="Times New Roman"/>
        <family val="1"/>
      </rPr>
      <t>(Nematoide-das-galhas)</t>
    </r>
  </si>
  <si>
    <t>AGTECMMON</t>
  </si>
  <si>
    <t>Abacaxi, algodão, arroz, café, cana-de-açucar, figo, manga, soja, uva.</t>
  </si>
  <si>
    <t>AMETISTA</t>
  </si>
  <si>
    <t>TORPENO</t>
  </si>
  <si>
    <t>Bacillus amyloliquefaciens, Trichoderma harzianum</t>
  </si>
  <si>
    <r>
      <t xml:space="preserve">Produto registrado para o controle de </t>
    </r>
    <r>
      <rPr>
        <i/>
        <sz val="11"/>
        <rFont val="Times New Roman"/>
        <family val="1"/>
      </rPr>
      <t>Rhizoctonia solani</t>
    </r>
    <r>
      <rPr>
        <sz val="11"/>
        <rFont val="Times New Roman"/>
        <family val="1"/>
      </rPr>
      <t xml:space="preserve"> (Podridão radicular) e</t>
    </r>
    <r>
      <rPr>
        <i/>
        <sz val="11"/>
        <rFont val="Times New Roman"/>
        <family val="1"/>
      </rPr>
      <t xml:space="preserve"> Sclerotinia sclerotiorum</t>
    </r>
    <r>
      <rPr>
        <sz val="11"/>
        <rFont val="Times New Roman"/>
        <family val="1"/>
      </rPr>
      <t xml:space="preserve"> (Mofo-branco).</t>
    </r>
  </si>
  <si>
    <t>ACROSS</t>
  </si>
  <si>
    <t>Azoxistrobina, Difenoconazol, Clorotalonil</t>
  </si>
  <si>
    <t>LALNIX RESIST</t>
  </si>
  <si>
    <r>
      <t xml:space="preserve">Todas as culturas com ocorrencia do alvos:  </t>
    </r>
    <r>
      <rPr>
        <i/>
        <sz val="11"/>
        <rFont val="Times New Roman"/>
        <family val="1"/>
      </rPr>
      <t>Meloidogyne incognita, Pratylenchus brachyurus, Heterodera glycines.</t>
    </r>
    <r>
      <rPr>
        <sz val="11"/>
        <rFont val="Times New Roman"/>
        <family val="1"/>
      </rPr>
      <t xml:space="preserve"> </t>
    </r>
  </si>
  <si>
    <t>FUNGINIL</t>
  </si>
  <si>
    <t>Algodão, amendoim, banana, batata, beringela, cebola, cenoura, feijão, gladíolo, maçã, mamão, melancia, melão, milho, pepino, pimentão, rosa, soja, tomate, trigo e uva.</t>
  </si>
  <si>
    <t>SEIZER 100 EC</t>
  </si>
  <si>
    <t>PLETHORA BR</t>
  </si>
  <si>
    <t>Indoxacarbe, Novalurom</t>
  </si>
  <si>
    <t>TEBURAZ</t>
  </si>
  <si>
    <t>Algodão, amendoim, aveia, batata, café, centeio, cevada, citros, ervilha, feijão, feijões, grão de bico, lentilha, maçã, milheto, milho, pastagens, soja, sorgo, tomate, trigo e triticale.</t>
  </si>
  <si>
    <t>Algodão, Aveia, Batata, Café, Cana-de-açúcar, Canola, Centeio, Cevada, Citros, Coco, Eucalipto, Gergelim, Girassol, Linhaça, Mamona, Maçã, Milho, Milheto, Pepino, Pêssego, Repolho, Soja, Sorgo, Tomate, Trigo e Triticale.</t>
  </si>
  <si>
    <t>NAVIGATOR</t>
  </si>
  <si>
    <t>Algodão, café, cevada, girassol, milho, soja e trigo.</t>
  </si>
  <si>
    <r>
      <t xml:space="preserve">Em todas as culturas com ocorrência do alvo biológico: </t>
    </r>
    <r>
      <rPr>
        <i/>
        <sz val="11"/>
        <rFont val="Times New Roman"/>
        <family val="1"/>
      </rPr>
      <t>Pratylenchus brachyurus</t>
    </r>
    <r>
      <rPr>
        <sz val="11"/>
        <rFont val="Times New Roman"/>
        <family val="1"/>
      </rPr>
      <t xml:space="preserve"> (Nematoide das lesões radiculares), </t>
    </r>
    <r>
      <rPr>
        <i/>
        <sz val="11"/>
        <rFont val="Times New Roman"/>
        <family val="1"/>
      </rPr>
      <t>Rhizoctonia solani</t>
    </r>
    <r>
      <rPr>
        <sz val="11"/>
        <rFont val="Times New Roman"/>
        <family val="1"/>
      </rPr>
      <t xml:space="preserve"> (Rizoctoniose/Podridão radicular), </t>
    </r>
    <r>
      <rPr>
        <i/>
        <sz val="11"/>
        <rFont val="Times New Roman"/>
        <family val="1"/>
      </rPr>
      <t>Murcha de Fusarium</t>
    </r>
    <r>
      <rPr>
        <sz val="11"/>
        <rFont val="Times New Roman"/>
        <family val="1"/>
      </rPr>
      <t xml:space="preserve"> (Fusarium oxysporum) e </t>
    </r>
    <r>
      <rPr>
        <i/>
        <sz val="11"/>
        <rFont val="Times New Roman"/>
        <family val="1"/>
      </rPr>
      <t>Sclerotinia sclerotiorum</t>
    </r>
    <r>
      <rPr>
        <sz val="11"/>
        <rFont val="Times New Roman"/>
        <family val="1"/>
      </rPr>
      <t xml:space="preserve"> (Mofo branco).</t>
    </r>
  </si>
  <si>
    <t>MESSENGER</t>
  </si>
  <si>
    <t>Bacillus subtilis, Bacillus licheniformis, Paecilomyces lilacinus</t>
  </si>
  <si>
    <r>
      <t xml:space="preserve">Produto registrado para o controle de </t>
    </r>
    <r>
      <rPr>
        <i/>
        <sz val="11"/>
        <rFont val="Times New Roman"/>
        <family val="1"/>
      </rPr>
      <t>Meloidogyne incognita</t>
    </r>
    <r>
      <rPr>
        <sz val="11"/>
        <rFont val="Times New Roman"/>
        <family val="1"/>
      </rPr>
      <t xml:space="preserve"> (Nematoide-das-
galhas) e </t>
    </r>
    <r>
      <rPr>
        <i/>
        <sz val="11"/>
        <rFont val="Times New Roman"/>
        <family val="1"/>
      </rPr>
      <t>Pratylenchus brachyurus</t>
    </r>
    <r>
      <rPr>
        <sz val="11"/>
        <rFont val="Times New Roman"/>
        <family val="1"/>
      </rPr>
      <t xml:space="preserve"> (Nematoide-das-lesões).</t>
    </r>
  </si>
  <si>
    <t>BIM MAX</t>
  </si>
  <si>
    <t>Triciclazol, tebuconazol</t>
  </si>
  <si>
    <t>Abacaxi, Arroz, Azevém, Banana, Batata, Cana-de-açúcar, Caqui, Laranja, Limão Tahiti, Manga, Milho, Soja, Trigo e Uva.</t>
  </si>
  <si>
    <t>Feijão, maçã, soja e uva.</t>
  </si>
  <si>
    <t>PULSOR 240 SC</t>
  </si>
  <si>
    <t>TEBUCO A NORTOX</t>
  </si>
  <si>
    <t>Algodão, arroz, arroz irrigado, banana, batata, café, feijão, milho, soja, tomate e trigo</t>
  </si>
  <si>
    <t>ARIZONA</t>
  </si>
  <si>
    <t>ZHONGSHAN QUÍMICA DO BRASIL LTDA</t>
  </si>
  <si>
    <t>Cana-de-açúcar, Milho e Sorgo</t>
  </si>
  <si>
    <t>Arroz e Cana-de-açúcar</t>
  </si>
  <si>
    <r>
      <t xml:space="preserve">Produto registrado para o controle de </t>
    </r>
    <r>
      <rPr>
        <i/>
        <sz val="11"/>
        <rFont val="Times New Roman"/>
        <family val="1"/>
      </rPr>
      <t>Colletotrichum lindemuthianum, Colletotrichum truncatum, Colletotrichum gloeosporioides, Corynespora cassiicola e Phaeosphaeria maydis.</t>
    </r>
  </si>
  <si>
    <t>Controle de vegetação (em pré-emergência das plantas infestantes) fora de ambientes urbanos, industriais, domésticos e agrícolas, nas seguintes situações: - "Fora de ambientes urbanos, industriais, domésticos e agrícolas: manutenção e conservação de ativos em faixas de servidão, faixa de domínio, direito de via, servidão administrativa, áreas de desapropriação, bem como aceiros de: margens e acostamentos de estradas e rodovias, ferrovias, pista de aeroporto, pátios, oleodutos, gasodutos, terminais, linhas de transmissão e distribuição de energia elétrica, subestações de energia, canteiros e barragens de usinas hidrelétricas, usinas fotovoltaicas e eólicas e outras áreas não agrícolas que tenham potenciais riscos gerados pela presença de vegetação.</t>
  </si>
  <si>
    <t>KITTER</t>
  </si>
  <si>
    <t>Algodão, amendoim, arroz, banana, café, feijão, manga, melancia, melão, milho, soja, trigo, tomate e uva.</t>
  </si>
  <si>
    <t>Amendoim, Arroz, Cacau, Café, Cevada, Feijão, Milho, Soja, Sorgo, Trigo.</t>
  </si>
  <si>
    <t>METOMIL 215 SL NORTOX</t>
  </si>
  <si>
    <t>PAXEO</t>
  </si>
  <si>
    <t>Diclosulam; Halauxifeno Metílico</t>
  </si>
  <si>
    <t>Mancozebe; Tebuconazol; Picoxistrobina.</t>
  </si>
  <si>
    <t>Soja e Trigo.</t>
  </si>
  <si>
    <t>LEGION</t>
  </si>
  <si>
    <t>FLUMIOXAZIN 500 SC</t>
  </si>
  <si>
    <t>Batata, Café, Cana-de-açúcar, Cebola, Eucalipto, Feijão, Pinus e Soja</t>
  </si>
  <si>
    <t>Algodão, Amendoim, Arroz, Cana-de-açúcar, Cebola, Cenoura, Cevada, Citros, Eucalipto, Feijão, Girassol, Mandioca, Milho, Pimentão, Repolho, Seringueira, Soja, Tomate e Trigo</t>
  </si>
  <si>
    <t>CRONNOS</t>
  </si>
  <si>
    <t>Protioconazol, Mancozebe</t>
  </si>
  <si>
    <t>FLUMI 500 AGROGILL</t>
  </si>
  <si>
    <t>Alho, Algodão, Batata, Café, Cana-de-Açúcar, Cebola, Citros, Eucalipto, Feijão, Mandioca, Milho, Pinus e Soja</t>
  </si>
  <si>
    <t>CLORIMUROM MAX NORTOX</t>
  </si>
  <si>
    <t>Clorimurom-Etílico</t>
  </si>
  <si>
    <t xml:space="preserve">GLIZMAX PRIME </t>
  </si>
  <si>
    <t>TECNUP PREMIUM</t>
  </si>
  <si>
    <t>TECNOMYL BRASIL DISTRIBUIDORA DE PRODUTOS AGRÍCOLAS LTDA</t>
  </si>
  <si>
    <t>algodão, arroz, café, cana-de-açúcar, citros, eucalipto, feijão, maçã, milho, pinus, soja, trigo, soja geneticamente modificada e milho geneticamente modificado.</t>
  </si>
  <si>
    <t>Arroz, café, cana-de-açucar, maçã, pessego.</t>
  </si>
  <si>
    <t>CAPTAN SC</t>
  </si>
  <si>
    <t>captana</t>
  </si>
  <si>
    <t>Algodão,batata,cebola,feijão,maça,milho,soja,tomate,uva.</t>
  </si>
  <si>
    <t>BLINDADO TOV</t>
  </si>
  <si>
    <t>THIOBEL 500</t>
  </si>
  <si>
    <t>TRYTOR</t>
  </si>
  <si>
    <t>EXCALIA MAX</t>
  </si>
  <si>
    <t>Impirfluxam, Tebuconazol</t>
  </si>
  <si>
    <t>Algodão, arroz, arroz irrigado, batata, batata doce, beterraba, café, cebola, cenoura, citros, couve, eucalipto, feijão, gengibre, inhame, mandioca, mandioquinha-salsa, milheto, milho, nabo, rabanete, soja, tomate, trigo e uva.</t>
  </si>
  <si>
    <t>ARMERO BR</t>
  </si>
  <si>
    <t>KALIGREEN PRO</t>
  </si>
  <si>
    <t>Bicarbonato de potássio</t>
  </si>
  <si>
    <t>Abacate, abacaxi, abóbora, abobrinha, anonácea, cacau, chuchu, cupuaçu, guaraná, kiwi, mamão, manga, maracuja, maxixe, pepino e romã.</t>
  </si>
  <si>
    <t>PHOSTEK</t>
  </si>
  <si>
    <t>Sementes e plumas de algodão, amendoim, arroz, cacau, café, cevada, farelo de soja, farinha de trigo, feijão, fumo, milho, soja, sorgo, trigo e cupins de montículo.</t>
  </si>
  <si>
    <t>Abobrinha, álamo, alface, algodão, alho, amendoim, arroz, banana, batata, berinjela, beterraba, café, cebola, cenoura, citros, coco, ervilha, feijão, maçã, mamão, manga, melancia, melão, morango, pepino, pêssego, pimentão, rosa, soja, tomate envarado e uva.</t>
  </si>
  <si>
    <t>Soja e Algodão</t>
  </si>
  <si>
    <t>Produto registrado para tratamentos fitossanitários com fins quarentenários nas operações de importação e exportação de vegetais, produtos vegetais ou produtos de origem vegetal, madeira e seus subprodutos, e de embalagens e suportes de madeira.</t>
  </si>
  <si>
    <t>LONGAR</t>
  </si>
  <si>
    <t>Arroz irrigado, pastagens</t>
  </si>
  <si>
    <t>ACCEL</t>
  </si>
  <si>
    <t>benziladenina</t>
  </si>
  <si>
    <t>Feijão, soja</t>
  </si>
  <si>
    <t>Algodão, arroz, café, cana-de-açucar, citros, coco, dendê, Eucalipto, Maçã, Milho, Pinus, Seringueira, Soja, Trigo,</t>
  </si>
  <si>
    <t>Algodão, Milho e Soja</t>
  </si>
  <si>
    <t>Arroz , feijão, milho, pastagem e soja.</t>
  </si>
  <si>
    <t>BURNER</t>
  </si>
  <si>
    <t>Dibrometo de Diquate, Flumioxazina</t>
  </si>
  <si>
    <t>Algodão, Feijão, Milho e Soja</t>
  </si>
  <si>
    <t>DORAI MAX</t>
  </si>
  <si>
    <t>Dibrometo de Diquate, Amicarbazona</t>
  </si>
  <si>
    <t>XEQUE MATE HT</t>
  </si>
  <si>
    <t>Algodão, amendoim, arroz, banana, batata-doce, batata-yacon, beterraba, cacau, café, caju, cana-de-açúcar, caqui, cará, carambola, cenoura, citros, ervilha, eucalipto, feijão, feijão-caupi, figo, fumo, gengibre, goiaba, grão-de-bico, inhame, lentilha, maçã, mandioca, mandioquinha-salsa, mangaba, milho, nabo, pinus, rabanete, soja, trigo e uva.</t>
  </si>
  <si>
    <t>Cana-de-açúcar e Pastagem</t>
  </si>
  <si>
    <t>PREN-D 806</t>
  </si>
  <si>
    <t>Arroz, café, cana-de-açúcar, milho, soja, pastagens e trigo.</t>
  </si>
  <si>
    <t>EXERT 540 EC</t>
  </si>
  <si>
    <t>Heloxifop-p-Metílico</t>
  </si>
  <si>
    <t>Algodão, Feijão e Soja</t>
  </si>
  <si>
    <t>Algodão, batata, cana-de-açúcar, mandioca e soja.</t>
  </si>
  <si>
    <t>ZORVEC ENCANTIA</t>
  </si>
  <si>
    <t>Fngicida</t>
  </si>
  <si>
    <t>Oxatiapiprolina; Famoxadona</t>
  </si>
  <si>
    <t>Abacaxi,abóbora, abobrinha, acelga, acerola, alface, algodão, alho, almeirão, ameixa, amendoim, arroz,  aveia, banana, batata, berinjela, beterraba, brócolis,  café, cana-de-açúcar, caqui, cebola, cenoura, cevada, chicória, chuchu, citros, coco, couve, couve-de-bruxelas, couve-chinesa, couve-flor,  eucalipto, feijão, goiaba, inhame, jiló,  maçã, mamão, mandioca, mandioquinha-salsa, manga, maracujá, maxixe, melancia, melão, milho, morango, mostarda, nabo, nectarina, nêspera, pepino, pera, pêssego, pimentão, rabanete, repolho, siringuela, soja,  tomate, trigo, uva.</t>
  </si>
  <si>
    <t>Abacaxi, alface, algodão, arroz, batata, café, cana-de-açúcar, crisântemo, eucalipto, ervilha, feijão, fumo, melancia, melão, milho, morango, repolho, soja e trigo.</t>
  </si>
  <si>
    <t>Algodão, Amendoim, Café, Feijão e Soja</t>
  </si>
  <si>
    <t>FOX SUPRA</t>
  </si>
  <si>
    <t>Impirfluxam; Protioconazol</t>
  </si>
  <si>
    <t>Arroz e tratamento de sementes.</t>
  </si>
  <si>
    <t>FRANCO</t>
  </si>
  <si>
    <t>Iseticida</t>
  </si>
  <si>
    <t>KOYAM</t>
  </si>
  <si>
    <t>Algodão, arroz, café, cana-de-açúcar, citros, eucalipto, milho, pastagem, soja, trigo e em área de pousio.</t>
  </si>
  <si>
    <t>FORDOR FLEX</t>
  </si>
  <si>
    <t>Eucalipto e Pinus</t>
  </si>
  <si>
    <t>SOLECOR</t>
  </si>
  <si>
    <t>Fluxapiroxade; Mancozebe; Protioconazol</t>
  </si>
  <si>
    <t>algodão, arroz, banana, batata, café, cana-de-açúcar, citros, feijão, girassol, maçã, mamona, manga, milho, pastagem, soja e trigo.</t>
  </si>
  <si>
    <t>Amendoim, aveia, cevada, girassol, milho, soja e trigo.</t>
  </si>
  <si>
    <t>abacaxi, abóbora, abobrinha, acelga, agrião, alface, alho, almeirão, anonáceas, batata, berinjela, cebola, chalota, chicória, chuchu, cupuaçu, espinafre, estévia, fumo, guaraná, jiló, kiwi, mamão, maracujá, maxixe, mostarda, plantas ornamentais, pepino, pimenta, pimentão, quiabo, rúcula, tomate e uva.</t>
  </si>
  <si>
    <t>Acelga, acerola, agrião, alface, alho, almeirão, amora, anonáceas, azeitona, batata, batata yacon, berinjela, beterraba, café, cará, cebola, cenoura, chalota, chicória, espinafre, estévia, feijão, framboesa, inhame, jiló, kiwi, mandioca, mandioquinha-salsa, manga, maracujá, melão, melancia, mirtilo, morango, mostarda, nabo, pimenta, pimentão, pitanga, plantas ornamentais, quiabo, rabanete, rúcula, seriguela e tomate.</t>
  </si>
  <si>
    <t>DURANCE</t>
  </si>
  <si>
    <t>ATAPLAN</t>
  </si>
  <si>
    <t>Bacillus subtilis, Bacillus velezensis, isolado CNPSo 3602</t>
  </si>
  <si>
    <r>
      <t xml:space="preserve">Produto registrado para uso em todas as culturas com ocorrência dos alvos biológicos </t>
    </r>
    <r>
      <rPr>
        <i/>
        <sz val="11"/>
        <rFont val="Times New Roman"/>
        <family val="1"/>
      </rPr>
      <t>Colletotrichum dematium, Pythium aphanidermatum, Rhizoctonia solani, Fusarium oxysporum f.sp.vasinfectum, Pythium ultimum e Fusarium oxysporum f.sp.phaseoli.</t>
    </r>
  </si>
  <si>
    <t>PROVILAR</t>
  </si>
  <si>
    <t>Bacillus velezensis cepa RTI301, Bacillus subtilis cepa RTI477</t>
  </si>
  <si>
    <t>Aveia, Brócolis, Centeio, Cevada, Couve, Couve-chinesa, Couve-de-bruxelas, Couve-flor, Repolho, Tomate, Trigo e Triticale</t>
  </si>
  <si>
    <t>NEPAXIR</t>
  </si>
  <si>
    <t>Abacaxi, acerola, alho, amora, anonáceas, azeitona, banana, batata yacon, berinjela, beterraba, cará, cebola, cenoura, chalota, cupuaçu, framboesa, guaraná, inhame, jiló, kiwi, mandioca, mandioquinha-salsa, manga, maracujá, melancia, melão, mirtilo, morango, nabo, plantas ornamentais, pepino, pimenta, pimentão, quiabo, rabanete, romã, seriguela e uva.</t>
  </si>
  <si>
    <t>GARROTEBR</t>
  </si>
  <si>
    <t xml:space="preserve">Fluroxipir-meptílico, picloram-triisopropanolamina  </t>
  </si>
  <si>
    <t>Tiodicarbe; Lufenurom</t>
  </si>
  <si>
    <t>WIKING 600 WG</t>
  </si>
  <si>
    <t>Metsulfurom Metílico</t>
  </si>
  <si>
    <t>Arroz, aveia preta, aveia branca, café, cana-de-açúcar, cevada, pastagens, trigo e triticale.</t>
  </si>
  <si>
    <t>BELYAN</t>
  </si>
  <si>
    <t>Mefentrifluconazole; Fluxapiroxade</t>
  </si>
  <si>
    <t>MESIC</t>
  </si>
  <si>
    <t>Algodão, feijão, milho, soja e trigo.</t>
  </si>
  <si>
    <t>Trifloxistrobina; Protioconazol</t>
  </si>
  <si>
    <t>FEROCE</t>
  </si>
  <si>
    <t>INSETICIDA</t>
  </si>
  <si>
    <t>Acefato, bifentrina</t>
  </si>
  <si>
    <t>Batata, milho e soja.</t>
  </si>
  <si>
    <t>ARBUST</t>
  </si>
  <si>
    <t>Arroz irrigado, eucalipto. milho, pastagens, soja e trigo</t>
  </si>
  <si>
    <t>MADEMATO</t>
  </si>
  <si>
    <t>INDÚSTRIA QUÍMICA DIPIL LTDA</t>
  </si>
  <si>
    <t>Algodão, arroz, café, cana-de-açúcar, citros, eucalipto, feijão, maçã, milho, soja e uva.</t>
  </si>
  <si>
    <t>Abacate, abacaxi, abóbora, abobrinha, açaí, acelga, agrião, alface, algodão, almeirão, batata, batata-doce, berinjela, beterraba, brócolis, café, caqui, carambola, chicória, chuchu, citros, coco, couve, couve-chinesa, couve-de-bruxelas, couve-flor, dendê, espinafre, estévia, feijão, figo, goiaba, jiló, mamão, mandioca, manga, maracujá, maxixe, melancia, melão, milho, pepino, pimenta, pimentão, plantas ornamentais, pupunha, quiabo, rabanete, repolho, rúcula, soja e tomate.</t>
  </si>
  <si>
    <t>Algodão, aveia, batata, café, feijão, mamão, melão,
soja e tomate.</t>
  </si>
  <si>
    <t>GAMONIUM</t>
  </si>
  <si>
    <t>alface, algodão, banana, batata, citros, café, cana-deaçúcar,
cevada, eucalipto, feijão, maçã, milho, nectarina, pêssego, repolho, soja, trigo e uva.</t>
  </si>
  <si>
    <t>FONTICO</t>
  </si>
  <si>
    <t>batata, cana-de-açúcar, feijão,
girassol, maçã, morango, pêssego, soja e tomate.</t>
  </si>
  <si>
    <t>Alface, algodão, banana, batata, citros, café, cana-deaçúcar,
cevada, eucalipto, feijão, maçã, milho, nectarina, pêssego, repolho, soja, trigo e uva.</t>
  </si>
  <si>
    <t>BTCONTROL</t>
  </si>
  <si>
    <t>SIMBIOSE INDUSTRIA E COMERCIO DE FERTILIZANTES E INSUMOS MICROBIOLOGICOS LTDA</t>
  </si>
  <si>
    <t>FLYCONTROL</t>
  </si>
  <si>
    <t>Beauveria bassiana</t>
  </si>
  <si>
    <r>
      <t>Produto indicado para controle da Helicoverpa armigera, lagarta-da-soja (</t>
    </r>
    <r>
      <rPr>
        <i/>
        <sz val="11"/>
        <rFont val="Times New Roman"/>
        <family val="1"/>
      </rPr>
      <t>Anticarsia gemmatalis</t>
    </r>
    <r>
      <rPr>
        <sz val="11"/>
        <rFont val="Times New Roman"/>
        <family val="1"/>
      </rPr>
      <t>)
e lagarta-falsa-medideira (</t>
    </r>
    <r>
      <rPr>
        <i/>
        <sz val="11"/>
        <rFont val="Times New Roman"/>
        <family val="1"/>
      </rPr>
      <t>Chrysodeixis includens</t>
    </r>
    <r>
      <rPr>
        <sz val="11"/>
        <rFont val="Times New Roman"/>
        <family val="1"/>
      </rPr>
      <t>) em qualquer cultura na qual ocorram</t>
    </r>
  </si>
  <si>
    <t>NEMACONTROL</t>
  </si>
  <si>
    <t>Fungincida e Nematicida Microbiológico</t>
  </si>
  <si>
    <r>
      <t>Produto indicado para o controle de cigarrinha-do-milho (</t>
    </r>
    <r>
      <rPr>
        <i/>
        <sz val="11"/>
        <rFont val="Times New Roman"/>
        <family val="1"/>
      </rPr>
      <t>Dalbulus maidis</t>
    </r>
    <r>
      <rPr>
        <sz val="11"/>
        <rFont val="Times New Roman"/>
        <family val="1"/>
      </rPr>
      <t>) e mosca-branca
(</t>
    </r>
    <r>
      <rPr>
        <i/>
        <sz val="11"/>
        <rFont val="Times New Roman"/>
        <family val="1"/>
      </rPr>
      <t>Bemisia tabaci</t>
    </r>
    <r>
      <rPr>
        <sz val="11"/>
        <rFont val="Times New Roman"/>
        <family val="1"/>
      </rPr>
      <t>) em qualquer cultura na qual ocorra</t>
    </r>
  </si>
  <si>
    <r>
      <t xml:space="preserve">Produto indicado para os alvos biológicos: (nematoide das lesões radiculares) </t>
    </r>
    <r>
      <rPr>
        <i/>
        <sz val="11"/>
        <rFont val="Times New Roman"/>
        <family val="1"/>
      </rPr>
      <t>Pratylenchus brachyurus</t>
    </r>
    <r>
      <rPr>
        <sz val="11"/>
        <rFont val="Times New Roman"/>
        <family val="1"/>
      </rPr>
      <t xml:space="preserve"> e (mofo branco) </t>
    </r>
    <r>
      <rPr>
        <i/>
        <sz val="11"/>
        <rFont val="Times New Roman"/>
        <family val="1"/>
      </rPr>
      <t>Sclerotinia sclerotiorum</t>
    </r>
    <r>
      <rPr>
        <sz val="11"/>
        <rFont val="Times New Roman"/>
        <family val="1"/>
      </rPr>
      <t>, em todas as culturas nas quais ocorram</t>
    </r>
  </si>
  <si>
    <t>STIMUCONTROL</t>
  </si>
  <si>
    <t>Trichoderma harzianum</t>
  </si>
  <si>
    <r>
      <t>Produto indicado para controle dos alvos biológicos: queima-da-saia, rizoctoniose, tombamento, podridão
radicular (</t>
    </r>
    <r>
      <rPr>
        <i/>
        <sz val="11"/>
        <rFont val="Times New Roman"/>
        <family val="1"/>
      </rPr>
      <t>Rhizoctonia solani</t>
    </r>
    <r>
      <rPr>
        <sz val="11"/>
        <rFont val="Times New Roman"/>
        <family val="1"/>
      </rPr>
      <t>) e mofo- branco (</t>
    </r>
    <r>
      <rPr>
        <i/>
        <sz val="11"/>
        <rFont val="Times New Roman"/>
        <family val="1"/>
      </rPr>
      <t>Sclerotinia sclerotiorum</t>
    </r>
    <r>
      <rPr>
        <sz val="11"/>
        <rFont val="Times New Roman"/>
        <family val="1"/>
      </rPr>
      <t>) em qualquer cultura na qual ocorram</t>
    </r>
  </si>
  <si>
    <t>APLIC</t>
  </si>
  <si>
    <t>Ciclanilida</t>
  </si>
  <si>
    <t>Algodão</t>
  </si>
  <si>
    <t>ana-de-açúcar, milho e sorgo</t>
  </si>
  <si>
    <t>MEGATRAZ</t>
  </si>
  <si>
    <t>controle de plantas infestantes nas culturas da cana-de-açúcar, milho e sorgo</t>
  </si>
  <si>
    <t>TOPATUDO</t>
  </si>
  <si>
    <t>AGRO IMPORT DO BRASIL LTDA</t>
  </si>
  <si>
    <t>BITRIN 100 EC</t>
  </si>
  <si>
    <t>Algodão, Arroz, Batata, Cana-de-açúcar, Canola, Cevada, Citros, Crisântemo, Coco, Eucalipto, Rosa, Mamão, Fumo, Feijão, Melão, Melancia, Manga, Milho, Soja, Tomate, Trigo e Uva</t>
  </si>
  <si>
    <t>Algodão, Batata, Café, Maçã, Soja, Tomate, Trigo e Uva.</t>
  </si>
  <si>
    <t>LALLEMAND SOLUÇÕES BIOLÓGICAS LTDA</t>
  </si>
  <si>
    <t>Trichoderma endophyticum</t>
  </si>
  <si>
    <r>
      <rPr>
        <i/>
        <sz val="11"/>
        <rFont val="Times New Roman"/>
        <family val="1"/>
      </rPr>
      <t>Bacillus methylotrophicus</t>
    </r>
    <r>
      <rPr>
        <sz val="11"/>
        <rFont val="Times New Roman"/>
        <family val="1"/>
      </rPr>
      <t>,  UFPEDA20</t>
    </r>
  </si>
  <si>
    <t>Algodão, milho, soja e trigo.</t>
  </si>
  <si>
    <t>BIOKATO</t>
  </si>
  <si>
    <t>TOTAL BIOTECNOLOGIA INDUSTRIA E COMERCIO S/A</t>
  </si>
  <si>
    <t>Pseudomonas fluorescens, Pseudomonas chlororaphis</t>
  </si>
  <si>
    <t>Cana-de-açúcar e Milho</t>
  </si>
  <si>
    <t xml:space="preserve">FX PROTECTION </t>
  </si>
  <si>
    <t>BIOMA INDUSTRIA COMERCIO E DISTRIBUICAO LTDA</t>
  </si>
  <si>
    <r>
      <t xml:space="preserve">Produto indicado para o controle de </t>
    </r>
    <r>
      <rPr>
        <i/>
        <sz val="11"/>
        <rFont val="Times New Roman"/>
        <family val="1"/>
      </rPr>
      <t>Colletotrichum lindemuthianum</t>
    </r>
    <r>
      <rPr>
        <sz val="11"/>
        <rFont val="Times New Roman"/>
        <family val="1"/>
      </rPr>
      <t xml:space="preserve"> (antracnose) e </t>
    </r>
    <r>
      <rPr>
        <i/>
        <sz val="11"/>
        <rFont val="Times New Roman"/>
        <family val="1"/>
      </rPr>
      <t>Colletotrichum
gloeosporioides</t>
    </r>
    <r>
      <rPr>
        <sz val="11"/>
        <rFont val="Times New Roman"/>
        <family val="1"/>
      </rPr>
      <t xml:space="preserve"> (antracnose) em todas as culturas que ocorrerem as doenças.</t>
    </r>
  </si>
  <si>
    <t>APRESA</t>
  </si>
  <si>
    <t>Flumioxazina, S-metolacloro.</t>
  </si>
  <si>
    <t>abacaxi, alface, algodão, alho, amendoim, arroz, batata, berinjela, café, cebola, citros, couve, feijão, fumo, mandioca, milho, soja, tomate e trigo.</t>
  </si>
  <si>
    <t xml:space="preserve">Zeta-Cipermetrina, bifentrina, </t>
  </si>
  <si>
    <t>Algodão, milho e soja</t>
  </si>
  <si>
    <t>Abóbora, abobrinha, acelga, agrião, alface, almeirão, algodão,
ameixa, amendoim, batata, berinjela, brócolis, chicória, chuchu, couve, couve-chinesa, couve-de-bruxelas, couve-flor, ervilha, espinafre, feijão, feijões, grão-de-bico, jiló, lentilha, maçã, manga, maxixe, melancia, melão, milheto, milho, mostarda, nectarina, nêspera, pepino, pêra, pêssego, pimenta, pimentão, quiabo, repolho, rúcula, soja, sorgo, tomate e uva.</t>
  </si>
  <si>
    <t>Indoxacarbe</t>
  </si>
  <si>
    <t>Produto registrado para uso em todas as culturas com ocorrência dos alvos biológicos Meloidogyne
javanica, Meloidogyne incognita, Meloidogyne graminicola, Pratylenchus zeae, Pratylenchus
brachyurus, Radopholus similis, Meloidogyne exigua e Heterodera glycines</t>
  </si>
  <si>
    <t>Abacaxi, arroz, café, cana-de-açúcar, figo, manga,
soja, sorgo, tomate e uva.</t>
  </si>
  <si>
    <t>STIMULATE 10X</t>
  </si>
  <si>
    <t>Cinetina, ácido giberélico, ácido 4-indol-3-ilbutírico</t>
  </si>
  <si>
    <t>Alface, algodão, arroz, batata, café, cana-de-açúcar, cebola, cevada, citros, feijão, mamão, melão, milho, soja, tomate, trigo
e uva</t>
  </si>
  <si>
    <t>Algodão, amendoim, arroz, arroz irrigado, aveia, café, cevada, ervilha, feijão, milho, soja, sorgo e trigo</t>
  </si>
  <si>
    <t>Café, citros, eucalipto, pinus e soja.</t>
  </si>
  <si>
    <t>Algodão, Amendoim, Aveia, Batata, Cana-de-açúcar, Caqui, Carambola, Centeio, Cevada, Citros, Crisântemo, Duboisia, Feijão, Feijões, Fumo, Grão-de-bico, Lentilha, Mamão, Manga, Melão, Melancia, Milheto, Milho, Pastagem, Rosa, Soja, Sorgo, Tomate, Trigo, Triticale e Uva</t>
  </si>
  <si>
    <t>INVERNADA</t>
  </si>
  <si>
    <t>Picloran, 2,4 D</t>
  </si>
  <si>
    <t>SONDA HT</t>
  </si>
  <si>
    <t>BIOMAGNO</t>
  </si>
  <si>
    <t>Fungicida e Nematicida</t>
  </si>
  <si>
    <r>
      <rPr>
        <i/>
        <sz val="11"/>
        <rFont val="Times New Roman"/>
        <family val="1"/>
      </rPr>
      <t>Bacillus velezensis</t>
    </r>
    <r>
      <rPr>
        <sz val="11"/>
        <rFont val="Times New Roman"/>
        <family val="1"/>
      </rPr>
      <t xml:space="preserve">, isolado CNPSo 3602, </t>
    </r>
    <r>
      <rPr>
        <i/>
        <sz val="11"/>
        <rFont val="Times New Roman"/>
        <family val="1"/>
      </rPr>
      <t>Bacillus amyloliquefacien; Bacillus thuringiensis</t>
    </r>
  </si>
  <si>
    <t>BIOOLIMPO</t>
  </si>
  <si>
    <r>
      <rPr>
        <i/>
        <sz val="11"/>
        <rFont val="Times New Roman"/>
        <family val="1"/>
      </rPr>
      <t>Beauveria bassiana</t>
    </r>
    <r>
      <rPr>
        <sz val="11"/>
        <rFont val="Times New Roman"/>
        <family val="1"/>
      </rPr>
      <t xml:space="preserve"> isolado IBCB 66; </t>
    </r>
    <r>
      <rPr>
        <i/>
        <sz val="11"/>
        <rFont val="Times New Roman"/>
        <family val="1"/>
      </rPr>
      <t>Metarhizium anisopliae</t>
    </r>
  </si>
  <si>
    <r>
      <t>Produto registrado para o controle de</t>
    </r>
    <r>
      <rPr>
        <i/>
        <sz val="11"/>
        <rFont val="Times New Roman"/>
        <family val="1"/>
      </rPr>
      <t xml:space="preserve"> Deois flavopicta e Euschistus heros.</t>
    </r>
  </si>
  <si>
    <t>Abóbora, abobrinha, alho, batata, batata doce, berinjela, beterraba, cebola, cenoura, fumo, mandioquinha salsa, morango, pepino, pimenta, pimentão, plantas ornamentais, rabanete e tomate.</t>
  </si>
  <si>
    <t>Abóbora, abobrinha, alface, alho, batata, berinjela, brócolis, cebola,
chicória, couve, couve-flor, jiló, melancia, melão, pepino, pimentão, repolho, tomate e uva.</t>
  </si>
  <si>
    <t>Fungicida e nematicida microbiológico</t>
  </si>
  <si>
    <t>TAKOTROP</t>
  </si>
  <si>
    <r>
      <rPr>
        <i/>
        <sz val="11"/>
        <rFont val="Times New Roman"/>
        <family val="1"/>
      </rPr>
      <t>Pseudomonas fluorescens isolado</t>
    </r>
    <r>
      <rPr>
        <sz val="11"/>
        <rFont val="Times New Roman"/>
        <family val="1"/>
      </rPr>
      <t xml:space="preserve"> CCTB03, </t>
    </r>
    <r>
      <rPr>
        <i/>
        <sz val="11"/>
        <rFont val="Times New Roman"/>
        <family val="1"/>
      </rPr>
      <t>Pseudomonas chlororaphis</t>
    </r>
    <r>
      <rPr>
        <sz val="11"/>
        <rFont val="Times New Roman"/>
        <family val="1"/>
      </rPr>
      <t xml:space="preserve"> isolado CCTB19</t>
    </r>
  </si>
  <si>
    <t>BIOATENA</t>
  </si>
  <si>
    <r>
      <rPr>
        <i/>
        <sz val="11"/>
        <rFont val="Times New Roman"/>
        <family val="1"/>
      </rPr>
      <t>Metarhizium anisopliae</t>
    </r>
    <r>
      <rPr>
        <sz val="11"/>
        <rFont val="Times New Roman"/>
        <family val="1"/>
      </rPr>
      <t xml:space="preserve"> isolado IBCB 425</t>
    </r>
  </si>
  <si>
    <r>
      <t xml:space="preserve">Produto registrado para o controle de </t>
    </r>
    <r>
      <rPr>
        <i/>
        <sz val="11"/>
        <rFont val="Times New Roman"/>
        <family val="1"/>
      </rPr>
      <t>Mahanarva fimbriolata</t>
    </r>
    <r>
      <rPr>
        <sz val="11"/>
        <rFont val="Times New Roman"/>
        <family val="1"/>
      </rPr>
      <t xml:space="preserve">, </t>
    </r>
    <r>
      <rPr>
        <i/>
        <sz val="11"/>
        <rFont val="Times New Roman"/>
        <family val="1"/>
      </rPr>
      <t xml:space="preserve">Zulia entreriana </t>
    </r>
    <r>
      <rPr>
        <sz val="11"/>
        <rFont val="Times New Roman"/>
        <family val="1"/>
      </rPr>
      <t>e</t>
    </r>
    <r>
      <rPr>
        <i/>
        <sz val="11"/>
        <rFont val="Times New Roman"/>
        <family val="1"/>
      </rPr>
      <t xml:space="preserve"> Deois
flavopicta.</t>
    </r>
  </si>
  <si>
    <t>BIOSPARTA</t>
  </si>
  <si>
    <t>Inseticida e acaricida microbiológico</t>
  </si>
  <si>
    <r>
      <rPr>
        <i/>
        <sz val="11"/>
        <rFont val="Times New Roman"/>
        <family val="1"/>
      </rPr>
      <t>Beauveria bassiana</t>
    </r>
    <r>
      <rPr>
        <sz val="11"/>
        <rFont val="Times New Roman"/>
        <family val="1"/>
      </rPr>
      <t xml:space="preserve"> isolado IBCB 66</t>
    </r>
  </si>
  <si>
    <r>
      <t xml:space="preserve">Produto registrado para o controle de Bemisia tabaci raça B, </t>
    </r>
    <r>
      <rPr>
        <i/>
        <sz val="11"/>
        <rFont val="Times New Roman"/>
        <family val="1"/>
      </rPr>
      <t>Cosmopolites sordidus</t>
    </r>
    <r>
      <rPr>
        <sz val="11"/>
        <rFont val="Times New Roman"/>
        <family val="1"/>
      </rPr>
      <t>,</t>
    </r>
    <r>
      <rPr>
        <i/>
        <sz val="11"/>
        <rFont val="Times New Roman"/>
        <family val="1"/>
      </rPr>
      <t xml:space="preserve">
Tetranychus urticae </t>
    </r>
    <r>
      <rPr>
        <sz val="11"/>
        <rFont val="Times New Roman"/>
        <family val="1"/>
      </rPr>
      <t>e</t>
    </r>
    <r>
      <rPr>
        <i/>
        <sz val="11"/>
        <rFont val="Times New Roman"/>
        <family val="1"/>
      </rPr>
      <t xml:space="preserve"> Dalbulus maidis.</t>
    </r>
  </si>
  <si>
    <t>BTP 076-20</t>
  </si>
  <si>
    <r>
      <t xml:space="preserve">Produto registrado para o controle de </t>
    </r>
    <r>
      <rPr>
        <i/>
        <sz val="11"/>
        <rFont val="Times New Roman"/>
        <family val="1"/>
      </rPr>
      <t>Mahanarva fimbriolata</t>
    </r>
    <r>
      <rPr>
        <sz val="11"/>
        <rFont val="Times New Roman"/>
        <family val="1"/>
      </rPr>
      <t>,</t>
    </r>
    <r>
      <rPr>
        <i/>
        <sz val="11"/>
        <rFont val="Times New Roman"/>
        <family val="1"/>
      </rPr>
      <t xml:space="preserve"> Zulia entreriana </t>
    </r>
    <r>
      <rPr>
        <sz val="11"/>
        <rFont val="Times New Roman"/>
        <family val="1"/>
      </rPr>
      <t>e</t>
    </r>
    <r>
      <rPr>
        <i/>
        <sz val="11"/>
        <rFont val="Times New Roman"/>
        <family val="1"/>
      </rPr>
      <t xml:space="preserve"> Deois
flavopicta. </t>
    </r>
  </si>
  <si>
    <t>BTP 077-20</t>
  </si>
  <si>
    <r>
      <t xml:space="preserve">Produto registrado para o controle de </t>
    </r>
    <r>
      <rPr>
        <i/>
        <sz val="11"/>
        <rFont val="Times New Roman"/>
        <family val="1"/>
      </rPr>
      <t xml:space="preserve">Bemisia tabaci </t>
    </r>
    <r>
      <rPr>
        <sz val="11"/>
        <rFont val="Times New Roman"/>
        <family val="1"/>
      </rPr>
      <t xml:space="preserve">raça B, </t>
    </r>
    <r>
      <rPr>
        <i/>
        <sz val="11"/>
        <rFont val="Times New Roman"/>
        <family val="1"/>
      </rPr>
      <t>Cosmopolites sordidus</t>
    </r>
    <r>
      <rPr>
        <sz val="11"/>
        <rFont val="Times New Roman"/>
        <family val="1"/>
      </rPr>
      <t>,</t>
    </r>
    <r>
      <rPr>
        <i/>
        <sz val="11"/>
        <rFont val="Times New Roman"/>
        <family val="1"/>
      </rPr>
      <t xml:space="preserve">
Tetranychus urticae </t>
    </r>
    <r>
      <rPr>
        <sz val="11"/>
        <rFont val="Times New Roman"/>
        <family val="1"/>
      </rPr>
      <t>e</t>
    </r>
    <r>
      <rPr>
        <i/>
        <sz val="11"/>
        <rFont val="Times New Roman"/>
        <family val="1"/>
      </rPr>
      <t xml:space="preserve"> Dalbulus maidi</t>
    </r>
    <r>
      <rPr>
        <sz val="11"/>
        <rFont val="Times New Roman"/>
        <family val="1"/>
      </rPr>
      <t>s.</t>
    </r>
  </si>
  <si>
    <r>
      <rPr>
        <i/>
        <sz val="11"/>
        <rFont val="Times New Roman"/>
        <family val="1"/>
      </rPr>
      <t xml:space="preserve">Beauveria bassiana </t>
    </r>
    <r>
      <rPr>
        <sz val="11"/>
        <rFont val="Times New Roman"/>
        <family val="1"/>
      </rPr>
      <t>isolado IBCB 66</t>
    </r>
  </si>
  <si>
    <t>BTP 078-20</t>
  </si>
  <si>
    <r>
      <rPr>
        <i/>
        <sz val="11"/>
        <rFont val="Times New Roman"/>
        <family val="1"/>
      </rPr>
      <t>Beauveria bassiana</t>
    </r>
    <r>
      <rPr>
        <sz val="11"/>
        <rFont val="Times New Roman"/>
        <family val="1"/>
      </rPr>
      <t xml:space="preserve"> isolado IBCB 66 e </t>
    </r>
    <r>
      <rPr>
        <i/>
        <sz val="11"/>
        <rFont val="Times New Roman"/>
        <family val="1"/>
      </rPr>
      <t>Metarhizium anisopliae</t>
    </r>
    <r>
      <rPr>
        <sz val="11"/>
        <rFont val="Times New Roman"/>
        <family val="1"/>
      </rPr>
      <t xml:space="preserve"> (Metsch) cepa IBCB 425</t>
    </r>
  </si>
  <si>
    <r>
      <t xml:space="preserve">Produto registrado para o controle de </t>
    </r>
    <r>
      <rPr>
        <i/>
        <sz val="11"/>
        <rFont val="Times New Roman"/>
        <family val="1"/>
      </rPr>
      <t xml:space="preserve">Deois flavopicta </t>
    </r>
    <r>
      <rPr>
        <sz val="11"/>
        <rFont val="Times New Roman"/>
        <family val="1"/>
      </rPr>
      <t>e</t>
    </r>
    <r>
      <rPr>
        <i/>
        <sz val="11"/>
        <rFont val="Times New Roman"/>
        <family val="1"/>
      </rPr>
      <t xml:space="preserve"> Euschistus heros.</t>
    </r>
  </si>
  <si>
    <t>Glifosato-sal de potássio; Glifosato-sal de isopropilamina; Glifosato</t>
  </si>
  <si>
    <t>Algodão, Algodão geneticamente modificado, Arroz, Arroz-irrigado,
Cana-de-açúcar, Café, Citrus, Eucalipto, Feijão, Maça, Milho, Milho geneticamente modificado, Pastagens,
Pinus, Soja, Soja geneticamente modificada, Trigo e Uva</t>
  </si>
  <si>
    <t>abacate, abacaxi, abóbora, abobrinha,
acelga, acerola, agrião, alface, algodão, almeirão, aveia, azeitona, batata,
berinjela, beterraba, brócolis, cacau, café, caju, caqui, cenoura, centeio, cevada,
chicória, chuchu, citros, couve, couve-flor, couve-de-bruxelas, couve-chinesa,
ervilha, espinafre, feijão, feijão-caupi, figo, fumo, goiaba, gengibre, jiló, kiwi,
lentilha, maçã, mamão, mandioca, mandioquinha-salsa, manga, maracujá,
maxixe, melão, melancia, morango, pepino, pimenta, pimentão, quiabo, repolho,
rúcula, soja, tomate, trigo, triticale e uva.</t>
  </si>
  <si>
    <t>Acácia, acácia negra, araucária, eucalipto, paricá, pinus, populus, seringueira e teca</t>
  </si>
  <si>
    <t>FORASTEIRO</t>
  </si>
  <si>
    <t>2,4-D; Fluroxipir-Meptílico; Picloram</t>
  </si>
  <si>
    <t>Algodão, maça, mamão, manga, melão, milho, soja e trigo.</t>
  </si>
  <si>
    <t>Algodão, Arroz, Café, Cana-de-açúcar, Cana-de-açúcar OGM, Citros, Eucalipto, Feijão, Maçã, Milho, Milho OGM, Pinus, Soja, Soja OGM e Trigo.</t>
  </si>
  <si>
    <t>LALSTOP I32 SC</t>
  </si>
  <si>
    <t>Amendoim, arroz, arroz irrigado, aveia, cevada, feijão, milho,
soja e trigo.</t>
  </si>
  <si>
    <t>GLIFORTE</t>
  </si>
  <si>
    <t>ACROM AGROINDUSTRIAL LTDA.</t>
  </si>
  <si>
    <t>Algodão, Amendoim, Batata, Cebola, Cenoura, Feijão, Milho, Soja e Tomate.</t>
  </si>
  <si>
    <t>EMPIRIC</t>
  </si>
  <si>
    <t>CTVA PROTEÇÃO DE CULTIVOS LTDA.</t>
  </si>
  <si>
    <t>Milho e Soja</t>
  </si>
  <si>
    <t>Algodão, arroz, café, cana-de-açúcar, citros, eucalipto, milho, soja e trigo.</t>
  </si>
  <si>
    <t>VENIA BR</t>
  </si>
  <si>
    <t>SOLUS INDÚSTRIA QUÍMICA LTDA</t>
  </si>
  <si>
    <t>Diquate</t>
  </si>
  <si>
    <t>Batata, feijão, soja; café, citros.</t>
  </si>
  <si>
    <t>Produto registrado para o controle de cupins.</t>
  </si>
  <si>
    <t>AZBANY</t>
  </si>
  <si>
    <t>Fluroxipir, Fluroxipir-Meptílico</t>
  </si>
  <si>
    <t>Abacaxi, abóbora, abobrinha, acácia negra, algodão, anonáceas, alho, amendoim, aveia, banana, batata, batata yacon, beterraba,
café, cana-de-açúcar, cara, cebola, cenoura, cevada, chuchu, citros, cupuaçu, eucalipto, feijão, feijão-caupi, plantas ornamentais, grão-de-bico, guaraná, inhame, kiwi, lentilha, mandioca, mandioquinha-salsa, maçã, mamão, manga, maracujá, maxixe,
melão, melancia, milho, nabo, pepino, pimentão, pinus, rabanete, romã, seringueira, soja, tomate e trigo.</t>
  </si>
  <si>
    <t>Batata, cebola, tomate e uva.</t>
  </si>
  <si>
    <t>Arroz (irrigado e de sequeiro), cana-de-açúcar, milho, pastagens, soja e trigo.</t>
  </si>
  <si>
    <t>METARRIL WP E9</t>
  </si>
  <si>
    <t xml:space="preserve">Metarhizium anisopliae (Metsch) Sorokin, isolado E9 </t>
  </si>
  <si>
    <r>
      <t>Produto indicado para o controle da Cigarrinha-da-raiz (</t>
    </r>
    <r>
      <rPr>
        <i/>
        <sz val="11"/>
        <rFont val="Times New Roman"/>
        <family val="1"/>
      </rPr>
      <t>Mahanarva fimbriolata</t>
    </r>
    <r>
      <rPr>
        <sz val="11"/>
        <rFont val="Times New Roman"/>
        <family val="1"/>
      </rPr>
      <t>) em qualquer cultura na qual ocorra.</t>
    </r>
  </si>
  <si>
    <t>TRICHODERMIL</t>
  </si>
  <si>
    <t>Trichoderma harzianum Rifai, cepa ESALQ-1306</t>
  </si>
  <si>
    <t>LALSTOP ORGANIC DS</t>
  </si>
  <si>
    <r>
      <t xml:space="preserve">Produto com eficiência agronômica comprovada para os alvos: </t>
    </r>
    <r>
      <rPr>
        <i/>
        <sz val="11"/>
        <rFont val="Times New Roman"/>
        <family val="1"/>
      </rPr>
      <t>Rhizoctonia solani, Fusarium solani f. sp. phaseoli</t>
    </r>
  </si>
  <si>
    <t>Trichoderma asperellum isolado CCMB605P</t>
  </si>
  <si>
    <t>Algodão, Arroz, Cana-de-Açúcar, Café, Milheto, Milho, Soja e Sorgo.</t>
  </si>
  <si>
    <t>BOVERIL EVO</t>
  </si>
  <si>
    <t>Beauveria bassiana PL 63</t>
  </si>
  <si>
    <r>
      <t>Produto indicado para o controle de Broca-do-café (</t>
    </r>
    <r>
      <rPr>
        <i/>
        <sz val="11"/>
        <rFont val="Times New Roman"/>
        <family val="1"/>
      </rPr>
      <t>Hypothenemus hampei</t>
    </r>
    <r>
      <rPr>
        <sz val="11"/>
        <rFont val="Times New Roman"/>
        <family val="1"/>
      </rPr>
      <t>), Percevejo-marrom (</t>
    </r>
    <r>
      <rPr>
        <i/>
        <sz val="11"/>
        <rFont val="Times New Roman"/>
        <family val="1"/>
      </rPr>
      <t>Euschistus heros</t>
    </r>
    <r>
      <rPr>
        <sz val="11"/>
        <rFont val="Times New Roman"/>
        <family val="1"/>
      </rPr>
      <t>) e Mosca-branca (</t>
    </r>
    <r>
      <rPr>
        <i/>
        <sz val="11"/>
        <rFont val="Times New Roman"/>
        <family val="1"/>
      </rPr>
      <t>Bemisia tabaci</t>
    </r>
    <r>
      <rPr>
        <sz val="11"/>
        <rFont val="Times New Roman"/>
        <family val="1"/>
      </rPr>
      <t>) em todas as culturas nas quais ocorram.</t>
    </r>
  </si>
  <si>
    <t>Controle de plantas daninhas nas culturas de Algodão, Ameixa, Arroz, Banana, Cacau, Café, Cana-de-açúcar, Citros, Eucalipto, Maçã, Milho, Nectarina, Pastagens, Pêra, Pêssego, Pinus, Soja, Trigo e Uva.</t>
  </si>
  <si>
    <t>GLI-UP 720 WG</t>
  </si>
  <si>
    <t>Aprovado p/ Agricultura Orgânica
Não Classificado - Produto Não Classificado</t>
  </si>
  <si>
    <t>PROPICONAZOLE NORTOX 500 EC</t>
  </si>
  <si>
    <t>Alho, amendoim, arroz, banana, café, cevada, feijão, gladíolo, milho, seringueira e trigo.</t>
  </si>
  <si>
    <t>Algodão, Alho, Amendoim, Batata, Cebola, Couve, Eucalipto, Feijão, Fumo, Mamão, Maracujá, Melão, Melancia, Milho, Morango, Ornamentais, Pimentão, Repolho, Soja e Tomate.</t>
  </si>
  <si>
    <t>Algodão, amendoim, aveia, cevada, eucalipto, feijão, milho, soja e trigo.</t>
  </si>
  <si>
    <t>Acetamiprido, Lambda-Cialotrina.</t>
  </si>
  <si>
    <t>Milheto, Milho, Soja e Sorgo.</t>
  </si>
  <si>
    <t>TARGA MAX HT</t>
  </si>
  <si>
    <t>Acácia negra, Algodão, Amendoim, Aveia, Batata, Café, Cebola, Centeio, Cevada, Citros, Ervilha, Eucalipto, Feijão, Feijão-caupi, Grão-de-bico, Lentilha, Pinus, Soja, Tomate, Trigo e
Triticale.</t>
  </si>
  <si>
    <t>PALANQUE</t>
  </si>
  <si>
    <t>PROLIANT</t>
  </si>
  <si>
    <t>Arroz, Cana-de-açúcar, Milho, Soja e Trigo</t>
  </si>
  <si>
    <t>Arroz-irrigado, feijão, pastagem e soja</t>
  </si>
  <si>
    <t>715/93</t>
  </si>
  <si>
    <t>192/2010</t>
  </si>
  <si>
    <t>195/2010</t>
  </si>
  <si>
    <t>191/2010</t>
  </si>
  <si>
    <t>3383/93</t>
  </si>
  <si>
    <t>5503/01</t>
  </si>
  <si>
    <t>190/2010</t>
  </si>
  <si>
    <t>LALGUARD JAVA WP</t>
  </si>
  <si>
    <t>Cordyceps javanica</t>
  </si>
  <si>
    <r>
      <t xml:space="preserve">Produto indicado para o alvo </t>
    </r>
    <r>
      <rPr>
        <i/>
        <sz val="11"/>
        <rFont val="Times New Roman"/>
        <family val="1"/>
      </rPr>
      <t>Bemisia tabaci raça B</t>
    </r>
  </si>
  <si>
    <t>CLOMAZONE NORTOX</t>
  </si>
  <si>
    <t>Cana-de-açúcar, mandioca e soja.</t>
  </si>
  <si>
    <t>2,4-D CHD'S</t>
  </si>
  <si>
    <t>Arroz, café, cana-de-açúcar, milho, pastagens, soja.</t>
  </si>
  <si>
    <t>RELICTA</t>
  </si>
  <si>
    <t>Florpirauxifen-Benzil</t>
  </si>
  <si>
    <t>Cana-de-açúcar</t>
  </si>
  <si>
    <t>Abacate, abacaxi, abóbora, abobrinha, açaí, acerola, ameixa, amendoim, amora, anonáceas, aveia, azeitona, banana, berinjela, cacau, caju, canola, caqui, carambola, castanha-do-Pará, centeio, cevada, citros, coco, chuchu, cupuaçu, dendê, ervilha, feijão, feijões, figo, framboesa, gergelim, girassol, goiaba, grão-de-bico, guaraná, jiló, kiwi, lentilha, lichia, linhaça, macadâmia, maçã, mamão, mamona, manga, maracujá, marmelo, maxixe, melancia, melão, milheto, mirtilo, morango, nectarina, nêspera, ornamentais, pepino, pera, pêssego, pimenta, pimentão, pinhão, pitanga, pupunha, quiabo, romã, siriguela, soja, sorgo, trigo, triticale e uva.</t>
  </si>
  <si>
    <t>Algodão, arroz, feijão, milho, sorgo e soja.</t>
  </si>
  <si>
    <t>GOEMON</t>
  </si>
  <si>
    <t>ISK BIOSCIENCES</t>
  </si>
  <si>
    <t>Ciclaniliprole</t>
  </si>
  <si>
    <t>Café, milho, soja, tomate.</t>
  </si>
  <si>
    <t>HAYATE</t>
  </si>
  <si>
    <t>ORTHOCIDE 500</t>
  </si>
  <si>
    <t>Captan</t>
  </si>
  <si>
    <t>Abacaxi, alho, batata, cebola, citros, maçã, melancia, melão, pepino, pêra, pêssego, tomate, uva.</t>
  </si>
  <si>
    <t>TRICLOPYR 480 VOLAGRO</t>
  </si>
  <si>
    <t>GLOBACHEM PROTEÇÃO DE CULTIVOS DO BRASIL LTDA</t>
  </si>
  <si>
    <t>RESOURCE 100</t>
  </si>
  <si>
    <t>Algodão, Batata, Cana-de-açúcar, Mandioca e Milho.</t>
  </si>
  <si>
    <t>ATTILA</t>
  </si>
  <si>
    <t>Algodão, feijão e soja</t>
  </si>
  <si>
    <t xml:space="preserve">BROWSER </t>
  </si>
  <si>
    <t>CENTURION</t>
  </si>
  <si>
    <t>CRESCENDO</t>
  </si>
  <si>
    <t>DIMILIN 480 SC</t>
  </si>
  <si>
    <t>Algodão, milho, soja, trigo.</t>
  </si>
  <si>
    <t>JACARÉ</t>
  </si>
  <si>
    <t>Picloram, sal de dimetilamina + 2,4 - D , sal de dimetilamina</t>
  </si>
  <si>
    <t>Pastagem, cana-de-açúcar.</t>
  </si>
  <si>
    <t>LEOPARD</t>
  </si>
  <si>
    <t>SELECT 240 EC</t>
  </si>
  <si>
    <t>Abacaxi, algodão, amendoim, alho, batata, batata-doce, batata yacon, berinjela, cará, café, cebola, cenoura, citros, feijão, fumo, gengibre,inhame, jiló, mandioca, mandioquinha-salsa, melancia,milho, pimenta, pimentão, quiabo, soja, tomate, girassol, maçã,trigo, uva.</t>
  </si>
  <si>
    <t xml:space="preserve">VACCIPLANT </t>
  </si>
  <si>
    <t>Laminarina</t>
  </si>
  <si>
    <t>Alface, Cebola, Morango, Tomate, Uva.</t>
  </si>
  <si>
    <t>ATABRON ULTRA</t>
  </si>
  <si>
    <t>Clorfluazurom</t>
  </si>
  <si>
    <t>Algodão, batata, citros, milho, repolho, soja, tomate e trigo.</t>
  </si>
  <si>
    <t>BELANTY</t>
  </si>
  <si>
    <t>Mefentrifluconazole</t>
  </si>
  <si>
    <t>Algodão, arroz, banana, citros, melancia, melão, plantas
ornamentais, soja, tomate, uva</t>
  </si>
  <si>
    <t>Produto registrado para gramíneas anuais e perenes, plantas infestantes de folhas largas, ciperáceas e arbustos presentes em aceiros de cerca, margens de rodovias, ferrovias, oleodutos, e terminais e linhas e subestações de alta tensão.</t>
  </si>
  <si>
    <t>Produto registrado para controle de plantas daninhas em arroz irrigado, cana-deaçúcar, milho, pastagem, soja e trigo</t>
  </si>
  <si>
    <t>Produto registrado para pulverização de grãos armazenados de arroz, cevada, milho e trigo.</t>
  </si>
  <si>
    <t>Alface, algodão, aveia, batata, café, cebola, cenoura, cevada, crisântemo, feijão, morango, pêssego, pimentão, soja, tomate, trigo e uva.</t>
  </si>
  <si>
    <t>DISPAROULTRA-S</t>
  </si>
  <si>
    <t>TEBUTIURON NORTOX</t>
  </si>
  <si>
    <t>Produto registrado para o controle de plantas daninhas nas culturas de pastagens e cana-deaçúcar, e para erradicação do eucalipto.</t>
  </si>
  <si>
    <t>TORDONULTRA-S</t>
  </si>
  <si>
    <t>TEC FINISH</t>
  </si>
  <si>
    <t>SOLUBIO TECNOLOGIAS AGRÍCOLAS S.A.</t>
  </si>
  <si>
    <t>Metarhizium anisopliae, isolado IBCB 425</t>
  </si>
  <si>
    <t>Produto indicado para o controle de Cigarrinha-da-raiz (Mahanarva fimbriolata), Cigarrinha- daspastagens (Zulia entreriana) e Cigarrinha-dos-capinzais (Deois flavopicta), em qualquer cultura na qual ocorram.</t>
  </si>
  <si>
    <t>GHARDA DO BRASIL SOLUCOES AGRICOLAS LTDA</t>
  </si>
  <si>
    <t>Abóbora, abobrinha, algodão, ameixa, amendoim, amora, arroz irrigado, azeitona, batata, brócolis, café, cana-de-açúcar, chuchu, couve, couve-chinesa, couve-flor, couve-de-bruxelas, ervilha, feijão, framboesa, grão-de-bico, lentilha, maçã, marmelo, maxixe, melão,  melancia, milheto, milho, mirtilo, morango, nectarina, nêspera, pêssego, pêra, pepino, pitanga, repolho, soja, sorgo, tomate e trigo.</t>
  </si>
  <si>
    <t>Arroz irrigado, feijão, pastagem, soja.</t>
  </si>
  <si>
    <t>ALMADA</t>
  </si>
  <si>
    <t>VEZIR 100</t>
  </si>
  <si>
    <t>Imazetapir Sal de Amônio</t>
  </si>
  <si>
    <t>Arroz irrigado, feijão, soja</t>
  </si>
  <si>
    <t>Arroz irrigado, pastagem, soja.</t>
  </si>
  <si>
    <t>BAIHTA</t>
  </si>
  <si>
    <t>Arroz irrigado, eucalipto, milho, pastagem, soja e trigo.</t>
  </si>
  <si>
    <t>FROWNCIDE 500 SC</t>
  </si>
  <si>
    <t>Algodão, batata, cana-de-açúcar, cebola, feijão, girassol, maçã, morango, pêssego, soja, tomate, alho/chalota, ameixa, marmelo,
nectarina, nêspera, canola e pêra.</t>
  </si>
  <si>
    <t>ATABRON 50 EC</t>
  </si>
  <si>
    <t>Algodão, amendoim, batata, cana-de-açúcar, citros, couve, feijão, milho, milheto, repolho, soja, tomate e trigo.</t>
  </si>
  <si>
    <t>TROPHY</t>
  </si>
  <si>
    <t>Nicossulfurom</t>
  </si>
  <si>
    <t>PLANADORXT-S</t>
  </si>
  <si>
    <t>TRUENOXT-S</t>
  </si>
  <si>
    <t>DIQUAT NORTOX</t>
  </si>
  <si>
    <t>Dibrometo de diquate, Diquate</t>
  </si>
  <si>
    <t>Algodão, arroz, café, cana-de-açúcar, citros, pinus, eucalipto, milho, pastagem,soja, soja geneticamente modificada, trigo e uva.</t>
  </si>
  <si>
    <t>RATEIO 200 SL</t>
  </si>
  <si>
    <t>DECISION</t>
  </si>
  <si>
    <t>BOLD</t>
  </si>
  <si>
    <t>CERTEZA N</t>
  </si>
  <si>
    <t>MAXSAN</t>
  </si>
  <si>
    <t>POSSANTE</t>
  </si>
  <si>
    <t>ZEUS</t>
  </si>
  <si>
    <t>ESTRELA</t>
  </si>
  <si>
    <t>PASSERELLE</t>
  </si>
  <si>
    <t>QUARTZO</t>
  </si>
  <si>
    <t>SURFACE</t>
  </si>
  <si>
    <t>RADIANT 100</t>
  </si>
  <si>
    <t>RESOURCE</t>
  </si>
  <si>
    <t>TEXAS</t>
  </si>
  <si>
    <t>ALABAMA</t>
  </si>
  <si>
    <t>ADDIT</t>
  </si>
  <si>
    <t>TEMICAB XTRA</t>
  </si>
  <si>
    <t>Piraclostrobina, Epoxiconazol</t>
  </si>
  <si>
    <t>Amendoim, café, milho e trigo.</t>
  </si>
  <si>
    <t>Pinus, eucalipto, acácia negra, seringueira.</t>
  </si>
  <si>
    <t>Abóbora, alho, amendoim, arroz, banana, batata, berinjela, beterraba, brócolis, café, cebola, cenoura, citros, couve, couve-flor, ervilha, feijão-vagem, figo, maçã, mamão, manga, melancia, melão, pepino, pêssego, pimentão, plantas ornamentais cultivadas em ambiente aberto, repolho, tomate e uva.</t>
  </si>
  <si>
    <t>TROPERO</t>
  </si>
  <si>
    <t xml:space="preserve">RUFFEX </t>
  </si>
  <si>
    <t xml:space="preserve"> Abobrinha, álamo, algodão, amendoim, arroz, banana, batata,
berinjela, beterraba, café, caju, caqui, cebola, cenoura, citros, coco, ervilha, feijão, goiaba, maçã, mamão,
manga, melancia, melão, morango, pepino, pêssego, pimentão, rosa, soja, tomate e uva.</t>
  </si>
  <si>
    <t xml:space="preserve"> algodão, batata, cana-de-açúcar, cebola, feijão, girassol, maçã, morango, pêssego, soja e tomate</t>
  </si>
  <si>
    <t>FROWNCIDE 750 HT</t>
  </si>
  <si>
    <t>Algodão, Alho, Amendoim, Aveia, Batata, Batata-doce, Batata Yacon, Beterraba, Café, Cará, Cebola, Cenoura, Centeio, Cevada, Duboisia, Ervilha, Feijão, Feijão-caupi, Grão de bico, Gengibre, Fumo, Inhame, Lentilha, Mandioca, Mandioquinha-salsa, Melancia, Milho, Nabo, Soja,
Tomate, Trigo, Triticale e Rabanete.</t>
  </si>
  <si>
    <t>LUBAQUAT 200 SL</t>
  </si>
  <si>
    <t>Produto registrado como dessecante nas culturas de batata, feijão e da soja; e herbicida nas culturas de café, citros e feijão</t>
  </si>
  <si>
    <t>TERRAD´OR 339SC</t>
  </si>
  <si>
    <t>Tiafenacil</t>
  </si>
  <si>
    <t>Algodão, café, citros, feijão, milho e soja</t>
  </si>
  <si>
    <t>GEMPOX</t>
  </si>
  <si>
    <t>TARBOX</t>
  </si>
  <si>
    <t>CHUTIX</t>
  </si>
  <si>
    <t>Glufosinato</t>
  </si>
  <si>
    <t>Batata, Café, Crisântemo, Gramas, Gramado</t>
  </si>
  <si>
    <t>BOKSIA 300 WG</t>
  </si>
  <si>
    <t>Batata, manga, melão, pepino, repolho, tomate, uva, pimentão, berinjela, jiló, pimenta, brócolis, couve, couve-flor, couve-de- bruxelas, couve-chinesa, alface, agrião, almeirão, chicória, espinafre, rúcula, mostarda, acelga, estévia, melancia, abóbora, abobrinha, chuchu, maxixe e maracujá.</t>
  </si>
  <si>
    <t>NIMAXXA</t>
  </si>
  <si>
    <t>CHR. HANSEN INDÚSTRIA E COMÉRCIO LTDA</t>
  </si>
  <si>
    <t>Bacillus paralicheniformis CH2970 / CH0273
Bacillus subtillis CH4000</t>
  </si>
  <si>
    <r>
      <t>Produto registrado para qualquer cultura de ocorrência dos alvos biológicos: Nematoide-de-galhas (</t>
    </r>
    <r>
      <rPr>
        <i/>
        <sz val="11"/>
        <rFont val="Times New Roman"/>
        <family val="1"/>
      </rPr>
      <t>Meloidogyne incógnita</t>
    </r>
    <r>
      <rPr>
        <sz val="11"/>
        <rFont val="Times New Roman"/>
        <family val="1"/>
      </rPr>
      <t>), Nematoide-das-leões (</t>
    </r>
    <r>
      <rPr>
        <i/>
        <sz val="11"/>
        <rFont val="Times New Roman"/>
        <family val="1"/>
      </rPr>
      <t>Pratylenchus brachyurus</t>
    </r>
    <r>
      <rPr>
        <sz val="11"/>
        <rFont val="Times New Roman"/>
        <family val="1"/>
      </rPr>
      <t>), Nematoide-dos-cistos (</t>
    </r>
    <r>
      <rPr>
        <i/>
        <sz val="11"/>
        <rFont val="Times New Roman"/>
        <family val="1"/>
      </rPr>
      <t>Heterodera glycines</t>
    </r>
    <r>
      <rPr>
        <sz val="11"/>
        <rFont val="Times New Roman"/>
        <family val="1"/>
      </rPr>
      <t>).</t>
    </r>
  </si>
  <si>
    <t>XOPOTÓ 800 WP</t>
  </si>
  <si>
    <t>Mnacozebe</t>
  </si>
  <si>
    <t>PANORAMICULTRA-S</t>
  </si>
  <si>
    <t>Ácido Indolacético</t>
  </si>
  <si>
    <t>Café, Cana-de-açúcar, Soja e Uva</t>
  </si>
  <si>
    <t>FICO</t>
  </si>
  <si>
    <t>GREENUP ASSESSORIA IMPORTAÇÃO E AGRICULTURA SUSTENTÁVEL LTDA</t>
  </si>
  <si>
    <t>Octanoato de ioxilina</t>
  </si>
  <si>
    <t>Alho e Cebola</t>
  </si>
  <si>
    <t>STIMULATE SL</t>
  </si>
  <si>
    <t>Alface, algodão, arroz, batata, café, canade-
açúcar, cebola, cevada, citros, feijão, mamão, melão, milho, soja, tomate, trigo
e uva</t>
  </si>
  <si>
    <t>4 - CAtegoria 4 – Produto Pouco Tóxico</t>
  </si>
  <si>
    <t>Arroz irrigado e pastagem</t>
  </si>
  <si>
    <t>STOPPERXT-S</t>
  </si>
  <si>
    <t>Algodão, milho e soja.</t>
  </si>
  <si>
    <r>
      <t xml:space="preserve">Produto registrado para o controle de </t>
    </r>
    <r>
      <rPr>
        <i/>
        <sz val="11"/>
        <rFont val="Times New Roman"/>
        <family val="1"/>
      </rPr>
      <t>Rhizoctonia solani</t>
    </r>
    <r>
      <rPr>
        <sz val="11"/>
        <rFont val="Times New Roman"/>
        <family val="1"/>
      </rPr>
      <t xml:space="preserve">, </t>
    </r>
    <r>
      <rPr>
        <i/>
        <sz val="11"/>
        <rFont val="Times New Roman"/>
        <family val="1"/>
      </rPr>
      <t>Pratylenchus brachyurus,
Ceratocystis paradoxa, Macrophomina phaseolina, Heterodera glycines, Meloidogyne
incognita, Meloidogyne javanica, Meloidogyne exigua e Rotylenchulus reniformis</t>
    </r>
  </si>
  <si>
    <t>Algodão, Amendoim, Café, Feijão e Soja.</t>
  </si>
  <si>
    <t xml:space="preserve"> Algodão, arroz, café, cana-de-açúcar, milho, soja e trigo.</t>
  </si>
  <si>
    <t>Abacate, Abacaxi, Abobora, de Abacate, Abacaxi, Abóbora, Abobrinha, Acelga, Acerola, Agrião, Alface, Alho, Almeirão,
Ameixa, Amora, Anonáceas, Azeitona, Batata, Batata-doce, Batata-yacon, Berinjela, Beterraba, Cacau, Caju, Caqui, Cará, Carambola,
Cebola, Chalota, Chicória, Chuchu, Citros, Cupuaçu, Espinafre, Estévia, Figo, Framboesa, Gengibre, Goiaba, Guaraná, Inhame, Jiló,
Kiwi, Lichia, Maçã, Macadâmia, Mamão, Mandioca, Mandioquinha-salsa, Manga, Mangaba, Maracujá, Marmelo, Maxixe, Melancia,
Melão, Mirtilo, Morango, Mostarda, Nabo, Nectarina, Nêspera, Pepino, Pera, Pêssego, Pimenta, Pimentão, Pitanga, Plantas
ornamentais cultivadas em ambiente protegido, Quiabo, Rabanete, Romã, Rúcula, Siriguela, Tomate e Uva.</t>
  </si>
  <si>
    <t>Algodão, arroz irrigado, café, cana-de-açúcar,
cebola, citros, eucalipto, pinus e repolho.</t>
  </si>
  <si>
    <t>SUGOY</t>
  </si>
  <si>
    <t>metominostrobin, impirfluxam, clorotalonil</t>
  </si>
  <si>
    <t>abacaxi, abóbora, abobrinha, açaí, acelga, acerola, agrião, alface,
algodão, alho, almeirão, amendoim, ameixa, amora, anonáceas, aveia, azeitona, batata, batata yacon,
berinjela, beterraba, brócolis, cacau, café, cana-de-açúcar, canola, cará, cebola, cenoura, centeio, cevada,
chalota, chicória, chuchu, citros, coco, couve, couve-chinesa, couve-de-bruxela, couve-flor, cupuaçu,
dendê, duboisia, espinafre, estévia, feijão, feijão-caupi, framboesa, fumo, gergelim, girassol, grão-debico, guaraná, inhame, jiló, kiwi, lentilha, linhaça, maçã, macadâmia, mamão, mandioca, mandioquinhasalsa, manga, maracujá, marmelo, maxixe, melancia, melão, milheto, milho, mirtilo, morango, mostarda,
nabo, nectarina, nêspera, pepino, pêra, pêssego, pimenta, pimentão, pinhão, pinus, pitanga, plantas
ornamentais, pupunha, quiabo, rabanete, repolho, romã, rúcula, seriguela, seringueira, soja, sorgo,
tomate, trigo, triticale e uva.</t>
  </si>
  <si>
    <t>Algodão, amendoim, arroz, cevada, feijão, girassol, milho,
pastagem, soja, sorgo e trigo.</t>
  </si>
  <si>
    <t>Abacate, Abacaxi, Acerola, Algodão,
Amendoim, Amora, Azeitona, Berinjela, Cacau, Café, Caju, Caqui, Carambola,
Citros, Coco, Dendê, Ervilha, Feijão, Feijões, Figo, Framboesa, Goiaba, Grão-DeBico, Jiló, Lentilha, Lichia, Maçã, Macadâmia, Mamão, Manga, Maracujá, Mirtilo,
Morango, Pimenta, Pimentão, Pitanga, Pupunha, Quiabo, Quiuí, Rosa, Soja,
Tomate e Uva.</t>
  </si>
  <si>
    <t>OSBAR 500 WP</t>
  </si>
  <si>
    <t>Algodão, Alho, Batata, Café, Cana-de-açúcar, Cebola, Citros,
Eucalipto, Feijão, Mandioca, Milho, Pinus e Soja</t>
  </si>
  <si>
    <t>PANZER 250 WDG</t>
  </si>
  <si>
    <t>Crorimurom-Etílico</t>
  </si>
  <si>
    <t>Café, citros, eucalipto, pinus e Soja.</t>
  </si>
  <si>
    <t>GLIFOSATO 480 SL ALAMOS</t>
  </si>
  <si>
    <t>ALAMOS DO BRASIL LTDA</t>
  </si>
  <si>
    <t>Ameixa, arroz, banana, cacau, café, cana-de-açúcar, citros, eucalipto, maçã, milho, nectarina, pêra, pêssego, pastagem, pinus, soja, uva e trigo.</t>
  </si>
  <si>
    <t>Algodão, cana-de-açúcar, cebola,
citros, crisântemo, fumo e melão.</t>
  </si>
  <si>
    <t>BRADDOCK SL</t>
  </si>
  <si>
    <t>BRADDOCK ULTRA</t>
  </si>
  <si>
    <t>Algodão, arroz irrigado, banana, café, cana-de-açúcar, citros, coco, eucalipto, fumo, maçã, mamão, milho, soja, trigo, uva e nas forrageiras azevém e aveiapreta</t>
  </si>
  <si>
    <t>Glifosato, Sal de Isopropilamina</t>
  </si>
  <si>
    <t>MIRA 900 WG</t>
  </si>
  <si>
    <t>Cana-de-açúcar, sorgo e milho convencional e milho geneticamente modificado</t>
  </si>
  <si>
    <t>2,4-D AGCN</t>
  </si>
  <si>
    <t>AGRICONNECTION IMP. EXP. DE INSUMOS AGRÍCOLAS LTDA</t>
  </si>
  <si>
    <t>Sal de dimetilamina do ácido diclorofenoxiacético</t>
  </si>
  <si>
    <t>Arroz, café, cana-de-açúcar, milho, soja, pastagens e trigo</t>
  </si>
  <si>
    <t>KRATON 100 EC</t>
  </si>
  <si>
    <t>KYRON 40 SC</t>
  </si>
  <si>
    <t>TERMINUS</t>
  </si>
  <si>
    <t>BIFFO</t>
  </si>
  <si>
    <t>Glufosinato - Sal de Amônio</t>
  </si>
  <si>
    <t>Algodão OGM, Banana, Batata, Café, Citros, Eucalipto, Feijão Milho, Trigo, Soja e Uva</t>
  </si>
  <si>
    <t>Áreas Não Agricolas: Alvos Angico-do-cerrado (Anadenanthera peregrina); Canjerana (Cabralea canjerana); Stryphnodendron adstringens).</t>
  </si>
  <si>
    <t>ALBERO</t>
  </si>
  <si>
    <t>Fluroxipir-Metilico, Picloram</t>
  </si>
  <si>
    <t>MESON 480 SC</t>
  </si>
  <si>
    <t>Cana-de-açúcar, Milho e Milho geneticamente modificado</t>
  </si>
  <si>
    <t>TRIGGER 240 SC</t>
  </si>
  <si>
    <t>Algodão; Amendoim; Batata; Cebola; Crisântemo; Eucalipto; Feijão; Melancia; Milho; Morango; Pimentão; Roseira; Soja.</t>
  </si>
  <si>
    <t>ZUTRON 250 WP</t>
  </si>
  <si>
    <t>algodão, amendoim, arroz, arroz
irrigado, citros, ervilha, feijão-caupi, fumo, milho, soja, tomate e trigo.</t>
  </si>
  <si>
    <t>CLORPIRIFÓS 480 EC LUBA</t>
  </si>
  <si>
    <t>Algodão, batata, café, citros, feijão, maçã, milho, pastagem, soja, sorgo, tomate e trigo.</t>
  </si>
  <si>
    <t>DICARZOL 500 SP</t>
  </si>
  <si>
    <t>Cloridrado de Formetanato</t>
  </si>
  <si>
    <t>SUGARINA PLUS</t>
  </si>
  <si>
    <t>Abacaxi, Café, Cana-de-açúcar e Mandioca.</t>
  </si>
  <si>
    <t>Picoxistrobina; Ciproconazol</t>
  </si>
  <si>
    <t>Algodão, arroz, aveia, café, cana-de-açúcar, centeio, cevada, milheto, milho, soja, sorgo, trigo e triticale</t>
  </si>
  <si>
    <t xml:space="preserve"> Alface, Algodão, Algodão OGM, Banana, Batata, Café, Citros, Eucalipto, Feijão, Maçã, Milho, Nectarina, Pêssego, Repolho, Soja, Trigo e Uva.</t>
  </si>
  <si>
    <t>WONDER</t>
  </si>
  <si>
    <t>Algodão, batata, cana-de-açúcar, ervilha, feijão, feijão-caupi, grão-de-bico, lentilha, milheto, milho, soja, sorgo e tomate.</t>
  </si>
  <si>
    <t>TOPINAM</t>
  </si>
  <si>
    <t>cana-de-açúcar e pastagens de gramíneas forrageiras</t>
  </si>
  <si>
    <t>Algodão, Batata, Café, Couve, Crisântemo, Feijão, Maracujá, Melancia, Melão, Pepino, Soja e Tomate</t>
  </si>
  <si>
    <t>ATRIVO SL</t>
  </si>
  <si>
    <t>Dibrometo de diquate, diquate</t>
  </si>
  <si>
    <t>LOYER SL</t>
  </si>
  <si>
    <t xml:space="preserve">alface, algodão, algodão OGM, banana, batata, café, citros, dessecação em cana-de-açúcar, dessecação em cevada, dessecação em soja, dessecação em trigo, eucalipto, dessecação em feijão, maçã, milho, milho OGM, nectarina, pêssego, repolho, soja, soja OGM, trigo e uva. </t>
  </si>
  <si>
    <t>SIMETRIA</t>
  </si>
  <si>
    <t>Café, Cana-de-açúcar, Soja e Uva.</t>
  </si>
  <si>
    <t>BTP 037-19</t>
  </si>
  <si>
    <t>Algodão, Cebola, Crisântemo, Milho e Soja.</t>
  </si>
  <si>
    <t>Produto registrado para culturas de algodão tolerante ao Isoxaflutol e soja tolerante ao
Isoxaflutol</t>
  </si>
  <si>
    <t>Milho, soja, trigo.</t>
  </si>
  <si>
    <t>algodão, amendoim, batata, cana-de-açúcar, citros, coco, crisântemo, feijão, fumo, mamão, manga, melão, melancia, milho, rosa, soja, tomate, trigo e uva.</t>
  </si>
  <si>
    <t>ARREIO CANA</t>
  </si>
  <si>
    <t>cana-de-açucar e pastagem</t>
  </si>
  <si>
    <t xml:space="preserve">Abacaxi, alface, almeirão, chicória, algodão, alho, brócolis, cebola, cana-de-açúcar, couve, couve-flor, citros, crisântemo, cupim-de-monte, eucalipto, fumo, gérbera, melancia, melão, pinus, poinsétia e repolho. </t>
  </si>
  <si>
    <t>SISTIVA</t>
  </si>
  <si>
    <t>Fluxapiroxade</t>
  </si>
  <si>
    <t>Algodão, arroz, milho, soja e trigo</t>
  </si>
  <si>
    <t>KYRON 750 WG</t>
  </si>
  <si>
    <t>Nicosulfurom</t>
  </si>
  <si>
    <t>Controle de plantas daninhas na cultura de milho e soja.</t>
  </si>
  <si>
    <t>STIMUTROP PREMIUM</t>
  </si>
  <si>
    <t>Algodão, Cebola, Crisântemo, Milho e Soja</t>
  </si>
  <si>
    <t>CLIMUR</t>
  </si>
  <si>
    <t>Milho e Soja Geneticamente Modificados</t>
  </si>
  <si>
    <t>CALIMAX CHD'S</t>
  </si>
  <si>
    <t>Atrazina; Mesotriona</t>
  </si>
  <si>
    <t>alface, algodão, alho, banana, berinjela, cebola, citros, crisântemo, couve, gérbera, goiaba, mamão, manga, maracujá, melancia, melão, pepino, pimentão, poinsétia, tomate e uva.</t>
  </si>
  <si>
    <t>ALON</t>
  </si>
  <si>
    <t>Lufenurom; Bifentrina</t>
  </si>
  <si>
    <t>Batata, milho, soja, tomate e trigo</t>
  </si>
  <si>
    <t>DINKY 200 SP</t>
  </si>
  <si>
    <t>algodão, batata, feijão, maçã, mamão, melancia, melão, milho, pastagem, pinhão-manso, soja, tomate e trigo.</t>
  </si>
  <si>
    <t>POTENZA SINON PLUS 36 EC</t>
  </si>
  <si>
    <t>Acaricida, inseticida.</t>
  </si>
  <si>
    <t>Algodão, alho, batata, café, citros, crisântemo, coco, ervilha, feijão, feijão-vagem, figo, maçã, manga, melão, melancia, morango, pepino, pêra, pêssego, pimentão, plantas ornamentais, soja, tomate e uva.</t>
  </si>
  <si>
    <t>XENTARI</t>
  </si>
  <si>
    <r>
      <t xml:space="preserve">Produto registrado para os alvos biológicos: </t>
    </r>
    <r>
      <rPr>
        <i/>
        <sz val="11"/>
        <rFont val="Times New Roman"/>
        <family val="1"/>
      </rPr>
      <t>Ascia monuste orseis, Plutella xylostella, Spodoptera
frugiperda e Tuta absoluta.</t>
    </r>
  </si>
  <si>
    <t>XTREEM</t>
  </si>
  <si>
    <t>BURNTOP</t>
  </si>
  <si>
    <t>Algodão, arroz irrigado, batata, café, cana-de-açucar, citros, eucalípto, mandioca, milheto, milho, soja, sorgo.</t>
  </si>
  <si>
    <t>TRINITY 250 SC</t>
  </si>
  <si>
    <t>Algodão, banana, batata, café, feijão, mamão, melão, soja, tomate.</t>
  </si>
  <si>
    <t>DIFCOR 250 EC</t>
  </si>
  <si>
    <t>OFEK-TURBO</t>
  </si>
  <si>
    <t>ENSIS-TURBO</t>
  </si>
  <si>
    <t>Arroz, banana, café, citros, feijão, milho, soja e trigo</t>
  </si>
  <si>
    <t>Arroz irrigado, Pastagens</t>
  </si>
  <si>
    <r>
      <rPr>
        <sz val="11"/>
        <color theme="1"/>
        <rFont val="Times New Roman"/>
        <family val="1"/>
      </rPr>
      <t xml:space="preserve">Produto registrado para os alvos biológicos: </t>
    </r>
    <r>
      <rPr>
        <i/>
        <sz val="11"/>
        <color theme="1"/>
        <rFont val="Times New Roman"/>
        <family val="1"/>
      </rPr>
      <t xml:space="preserve">Alabama argilacea, Anticarsia gemmatalis, Ascia monuste orseis, Brassolis sophorae, Chrysodeixis includens, Condylorrhiza vestigialis, Diaphania hyalinata, Diatraea saccharalis, Ecdytolopha aurantiana, Helicoverpa armigera, Heliothis virescens, Opsiphanes invirae, Pseudaletia sequax, Thyrinteina arnobia , Trichoplusia ni e Tuta absoluta </t>
    </r>
  </si>
  <si>
    <t>TRACTOR</t>
  </si>
  <si>
    <t>Arroz, Algodão, Amendoim, Aveia, Café, Centeio, Cevada, Citros, Eucalipto, Ervilha, Feijão, Feijões, Grão-de-bico, Lentilha Milho, Soja, Tomate, Trigo e Triticale.</t>
  </si>
  <si>
    <t xml:space="preserve">Abacaxi, algodão, amendoim, arroz irrigado, arroz sequeiro, ameixa, aveia, aveia-preta, banana, cacau, café, cana-de-açúcar, centeio, cevada, citros, coco, dendê, eucalipto, feijão, feijões, maçã, mamão, mandioca, milheto, milho, nectarina, pastagem, pêra, pêssego, pinus, pupunha, soja, sorgo, trigo, triticale e uva </t>
  </si>
  <si>
    <t xml:space="preserve">Alho, Abacate, Abóbora, Amendoim, Banana, Batata, Berinjela, Beterraba, Brócolis, Café, Cebola, Cenoura, Citros, Couve, Couve-flor, Feijão, Feijão-vagem, Figo, Maçã, Manga, Melancia, Melão, Pepino, Pêra, Pêssego, Pimentão, Repolho, Tomate e Uva. </t>
  </si>
  <si>
    <t>BORAL 500 SC</t>
  </si>
  <si>
    <t>Abacaxi, Café, Cana-de-açúcar, Citros, Fumo e Soja.</t>
  </si>
  <si>
    <t>BORAL FULL</t>
  </si>
  <si>
    <t>Sulfentrazona; Tebutiurom</t>
  </si>
  <si>
    <t>Algodão, Amendoim, Arroz, Aveia, Cevada, Feijão, Milho,
Soja, Sorgo e Trigo</t>
  </si>
  <si>
    <t>Algodão, melão, milho, soja, tomate, trigo.</t>
  </si>
  <si>
    <t>Café e uva.</t>
  </si>
  <si>
    <t>SOYACLEAN XTRA</t>
  </si>
  <si>
    <t>BIOEXOS</t>
  </si>
  <si>
    <t>Inseticida/Herbicida</t>
  </si>
  <si>
    <r>
      <t>Óleo de Nim (</t>
    </r>
    <r>
      <rPr>
        <i/>
        <sz val="11"/>
        <rFont val="Times New Roman"/>
        <family val="1"/>
      </rPr>
      <t>Azadirachta indica</t>
    </r>
    <r>
      <rPr>
        <sz val="11"/>
        <rFont val="Times New Roman"/>
        <family val="1"/>
      </rPr>
      <t>)</t>
    </r>
  </si>
  <si>
    <t>BOMBARDEIRO</t>
  </si>
  <si>
    <t>LASTRO</t>
  </si>
  <si>
    <r>
      <rPr>
        <i/>
        <sz val="11"/>
        <rFont val="Times New Roman"/>
        <family val="1"/>
      </rPr>
      <t>Bacillus subtilis</t>
    </r>
    <r>
      <rPr>
        <sz val="11"/>
        <rFont val="Times New Roman"/>
        <family val="1"/>
      </rPr>
      <t xml:space="preserve">, isolado CCTB04; </t>
    </r>
    <r>
      <rPr>
        <i/>
        <sz val="11"/>
        <rFont val="Times New Roman"/>
        <family val="1"/>
      </rPr>
      <t>Bacillus velezensis</t>
    </r>
    <r>
      <rPr>
        <sz val="11"/>
        <rFont val="Times New Roman"/>
        <family val="1"/>
      </rPr>
      <t xml:space="preserve">, isolado CCTB09; </t>
    </r>
    <r>
      <rPr>
        <i/>
        <sz val="11"/>
        <rFont val="Times New Roman"/>
        <family val="1"/>
      </rPr>
      <t>Bacillus pumilus</t>
    </r>
    <r>
      <rPr>
        <sz val="11"/>
        <rFont val="Times New Roman"/>
        <family val="1"/>
      </rPr>
      <t>, isolado CCTB05</t>
    </r>
  </si>
  <si>
    <r>
      <t xml:space="preserve">Produto registrado para o controle dos alvos biológicos </t>
    </r>
    <r>
      <rPr>
        <i/>
        <sz val="11"/>
        <rFont val="Times New Roman"/>
        <family val="1"/>
      </rPr>
      <t>Septoria glycines, Cercospora kikuchii, Corynespora cassiicola, Cercospora zeae-maydis, Cercosporidium personatum, Colletotrichum acutatum, Exserohilum turcicum, Sclerotinia sclerotiorum, Colletotrichum falcatum, Ramularia areola, Stenocarpella maydis, Hemileia vastatrix, Sphaerotheca fuliginea, Colletotrichum lindemuthianum, Colletotrichum truncatum, Puccinia triticina. Blumeria graminis, Drechslera teres, Drechslera tritici-repentis, Gibberella zeae e Puccinia horde</t>
    </r>
    <r>
      <rPr>
        <sz val="11"/>
        <rFont val="Times New Roman"/>
        <family val="1"/>
      </rPr>
      <t xml:space="preserve">i </t>
    </r>
  </si>
  <si>
    <t>DIPEL WG</t>
  </si>
  <si>
    <t>Produto registrado para os alvos biológicos: Alabama argillacea, Anticarsia gemmatalis, Argyrotaenia sphaleropa, Diaphania nitidalis, Diatraea saccharalis, Ecdytolopha aurantiana (Gymnandrosoma aurantianum), Erinnyis ello, Grapholita molesta, Helicoverpa armígera, Manduca sexta paphus, Plutella xylostella, Pseudoplusia includens (Chrysodeixis includens), Strymon basilides (Strymon megarus) e Tuta absoluta</t>
  </si>
  <si>
    <r>
      <rPr>
        <i/>
        <sz val="11"/>
        <rFont val="Times New Roman"/>
        <family val="1"/>
      </rPr>
      <t>Bacillus thuringiensis, var. kurstaki,</t>
    </r>
    <r>
      <rPr>
        <sz val="11"/>
        <rFont val="Times New Roman"/>
        <family val="1"/>
      </rPr>
      <t xml:space="preserve"> linhagem HD-1</t>
    </r>
  </si>
  <si>
    <t>BIOTRINSIC N11 FP</t>
  </si>
  <si>
    <t>INDIGO BRAZIL AGRICULTURA LTDA</t>
  </si>
  <si>
    <r>
      <rPr>
        <i/>
        <sz val="11"/>
        <rFont val="Times New Roman"/>
        <family val="1"/>
      </rPr>
      <t>Pseudomonas oryzihabitans</t>
    </r>
    <r>
      <rPr>
        <sz val="11"/>
        <rFont val="Times New Roman"/>
        <family val="1"/>
      </rPr>
      <t>, Cepa SYM23945</t>
    </r>
  </si>
  <si>
    <t>Produto indicado para o controle de Nematoide-de-cisto-da-soja (Heterodera glycines), Nematoide-das-galhas (Meloidogyne incógnita) e Nematoide-das-lesões radiculares (Pratylenchus brachyurus), para o tratamento de sementes em todas as culturas com ocorrência dos alvos biológicos.</t>
  </si>
  <si>
    <t>Algodão LibertyLink®, Milho, Milho LibertyLink®, Soja e Soja LibertyLink®</t>
  </si>
  <si>
    <t>Flutriafol;</t>
  </si>
  <si>
    <t>Algodão, Batata, Brócolis, Café, Cebola, Citros, Couve, Couve- chinesa, Couve-de-bruxelas, Couve-flor, Feijão, Melancia, Milho, Plantas ornamentais cultivadas em ambiente aberto, Repolho, Soja, Sorgo e Tomate.</t>
  </si>
  <si>
    <t xml:space="preserve">Acelga, alface, algodão, agrião, batata, brócolis, café, cana-de-açúcar, citros, chicória, couve, couve-flor, couve-chinesa, couve-de-bruxelas, espinafre, fumo, maçã, melão, melancia, milho, mostarda, repolho, rúcula, soja, tomate e uva. </t>
  </si>
  <si>
    <t>Algodão, cana-de-açúcar, citros, fumo e tomate</t>
  </si>
  <si>
    <t>Algodão, alho, amendoim, batata, café, cebola, cenoura, feijão, feijão-vagem, melancia, melão, morango, pimentão, plantas ornamentais, soja, tomate, trigo e uva</t>
  </si>
  <si>
    <t>IMPALA</t>
  </si>
  <si>
    <t>PATRONO</t>
  </si>
  <si>
    <t>REINADO</t>
  </si>
  <si>
    <t>RANDELL 648 SL</t>
  </si>
  <si>
    <t>FUHUA BRASIL COMÉRCIO DE PRODUTOS QUÍMICOS LTDA</t>
  </si>
  <si>
    <t>Algodão, algodão geneticamente modificado tolerante ao glifosato, arroz irrigado, banana, café, cana-de-açúcar, citros, coco, eucalipto, fumo, maçã, mamão, milho, soja, trigo, uva e nas forrageiras azevém e aveia-preta</t>
  </si>
  <si>
    <t>GLIFOX MAX K</t>
  </si>
  <si>
    <t>algodão, amendoim, arroz, banana, batata-doce, batatayacon, beterraba, cacau, café, caju, cana-de-açúcar, cará, carambola, caqui, cenoura, citros, ervilha, eucalipto, feijão, feijão-caupi, figo, fumo, gengibre, goiaba, grão-de-bico, inhame, lentilha, maçã, mandioca, mandioquinha-salsa, mangaba, milho, nabo, rabanete, milho geneticamente modificado, pinus, soja, soja geneticamente modificada, trigo e uva.</t>
  </si>
  <si>
    <t>PREMIO STAR</t>
  </si>
  <si>
    <t>Clorantraniliprole; Bifentrina</t>
  </si>
  <si>
    <t>Abóbora, Abobrinha, Algodão, Alho, Amendoim,
Arroz, Aveia, Batata, Batata-Doce, Batata Yacon, Berinjela, Beterraba, Brócolis, Café,
Cana-De-Açúcar, Cará, Cebola, Cenoura, Cevada, Chalota, Chuchu, Citros, Coco, Couve,
Couve-Chinesa, Couve-Flor, Couve-De-Bruxelas, Dendê, Ervilha, Feijão, Feijões, Grão-
De-Bico, Jiló, Lentilha, Maçã, Mandioquinha-Salsa, Maxixe, Melão, Melancia, Mandioca,
Milheto, Milho, Nabo, Pepino, Pera, Pêssego, Pimenta, Pimentão, Pupunha, Quiabo, Rabanete, Repolho, Soja, Sorgo, Tomate, Trigo, Triticale e Uva</t>
  </si>
  <si>
    <t>FURATROP</t>
  </si>
  <si>
    <t>NEMATROP</t>
  </si>
  <si>
    <t>BIOTRINSIC NEMAFREE</t>
  </si>
  <si>
    <r>
      <rPr>
        <i/>
        <sz val="11"/>
        <rFont val="Times New Roman"/>
        <family val="1"/>
      </rPr>
      <t>Bacillus subtilis</t>
    </r>
    <r>
      <rPr>
        <sz val="11"/>
        <rFont val="Times New Roman"/>
        <family val="1"/>
      </rPr>
      <t>, isolado CNPSo 2657</t>
    </r>
  </si>
  <si>
    <r>
      <t xml:space="preserve">Produto registrado para o controle de </t>
    </r>
    <r>
      <rPr>
        <i/>
        <sz val="11"/>
        <rFont val="Times New Roman"/>
        <family val="1"/>
      </rPr>
      <t>Meloidogyne javanica, Meloidogyne incognita, Pratylenchus brachyurus, Heterodera glycines, Sclerotinia sclerotiorum, Rhizoctonia solani</t>
    </r>
  </si>
  <si>
    <t>RMD-1</t>
  </si>
  <si>
    <r>
      <t xml:space="preserve">Produto registrado para qualquer cultura de ocorrência do alvo biológico: </t>
    </r>
    <r>
      <rPr>
        <i/>
        <sz val="11"/>
        <rFont val="Times New Roman"/>
        <family val="1"/>
      </rPr>
      <t>Rhynchophorus palmarum</t>
    </r>
    <r>
      <rPr>
        <sz val="11"/>
        <rFont val="Times New Roman"/>
        <family val="1"/>
      </rPr>
      <t xml:space="preserve"> (bicudo, broca-do-olho-do-coqueiro).</t>
    </r>
  </si>
  <si>
    <t>Rincoforol</t>
  </si>
  <si>
    <t>Feromônio</t>
  </si>
  <si>
    <t>Algodão, Ameixa, Arroz, Arroz irrigado, Aveia preta, Azevém, Banana, Cacau, Café, Cana-de-açúcar, Citros, Coco, Eucalipto, Feijão, Fumo, Maçã, Mamão, Milho, Milho Geneticamente Modificado, Nectarina, Pastagem, Pêra, Pêssego, Pinus, Seringueira, Soja, Soja Geneticamente Modificada, Trigo e Uva</t>
  </si>
  <si>
    <t>Nematicida, Fungicida</t>
  </si>
  <si>
    <t>ATRAZINA AGROIMPORT</t>
  </si>
  <si>
    <t>ARPO 800 WG</t>
  </si>
  <si>
    <t>Batata, Cana-de-açúcar, Eucalipto e Milho</t>
  </si>
  <si>
    <t>Algodão, Amendoim, Batata, Cebola, Crisântemo, Ervilha, Eucalipto, Feijão, Feijões, Grão-de-bico, Lentilha, Melancia, Milheto, Milho, Morango, Pimentão, Rosa, Soja e Sorgo</t>
  </si>
  <si>
    <t>Algodão, Arroz, Arroz irrigado, Cana-de-açúcar, Citros, Feijão, Fumo, Milho, Soja, Trigo e Tomate</t>
  </si>
  <si>
    <t>Algodão, feijão, milho, soja, sorgo e trigo</t>
  </si>
  <si>
    <t>BIAGRO IMPACTO</t>
  </si>
  <si>
    <r>
      <rPr>
        <i/>
        <sz val="11"/>
        <rFont val="Times New Roman"/>
        <family val="1"/>
      </rPr>
      <t>Isaria fumosorosea</t>
    </r>
    <r>
      <rPr>
        <sz val="11"/>
        <rFont val="Times New Roman"/>
        <family val="1"/>
      </rPr>
      <t xml:space="preserve"> cepa ESALQ- 4778</t>
    </r>
  </si>
  <si>
    <r>
      <t xml:space="preserve">Produto indicado para o controle dos alvos biológicos: </t>
    </r>
    <r>
      <rPr>
        <i/>
        <sz val="11"/>
        <rFont val="Times New Roman"/>
        <family val="1"/>
      </rPr>
      <t>Diaphorina citri</t>
    </r>
    <r>
      <rPr>
        <sz val="11"/>
        <rFont val="Times New Roman"/>
        <family val="1"/>
      </rPr>
      <t xml:space="preserve"> (psilídeo dos citros) e </t>
    </r>
    <r>
      <rPr>
        <i/>
        <sz val="11"/>
        <rFont val="Times New Roman"/>
        <family val="1"/>
      </rPr>
      <t>Bemisia tabaci</t>
    </r>
    <r>
      <rPr>
        <sz val="11"/>
        <rFont val="Times New Roman"/>
        <family val="1"/>
      </rPr>
      <t xml:space="preserve"> (mosca branca) em qualquer cultura na qual ocorra.</t>
    </r>
  </si>
  <si>
    <r>
      <t xml:space="preserve">Produto registrado para o controle de </t>
    </r>
    <r>
      <rPr>
        <i/>
        <sz val="11"/>
        <rFont val="Times New Roman"/>
        <family val="1"/>
      </rPr>
      <t>Erysiphe polygoni</t>
    </r>
    <r>
      <rPr>
        <sz val="11"/>
        <rFont val="Times New Roman"/>
        <family val="1"/>
      </rPr>
      <t xml:space="preserve"> (oídio-do-feijoeiro), </t>
    </r>
    <r>
      <rPr>
        <i/>
        <sz val="11"/>
        <rFont val="Times New Roman"/>
        <family val="1"/>
      </rPr>
      <t>Bemisia tabaci, Bemisia argentifolii</t>
    </r>
    <r>
      <rPr>
        <sz val="11"/>
        <rFont val="Times New Roman"/>
        <family val="1"/>
      </rPr>
      <t xml:space="preserve"> (mosca-branca) e </t>
    </r>
    <r>
      <rPr>
        <i/>
        <sz val="11"/>
        <rFont val="Times New Roman"/>
        <family val="1"/>
      </rPr>
      <t xml:space="preserve">Bradysia impatiens </t>
    </r>
    <r>
      <rPr>
        <sz val="11"/>
        <rFont val="Times New Roman"/>
        <family val="1"/>
      </rPr>
      <t>(larva-de-mosca-do-float</t>
    </r>
    <r>
      <rPr>
        <i/>
        <sz val="11"/>
        <rFont val="Times New Roman"/>
        <family val="1"/>
      </rPr>
      <t>).</t>
    </r>
  </si>
  <si>
    <t xml:space="preserve">Alface, algodão, alho, banana, batata, berinjela, cana-deaçúcar, cebola, citros, couve, feijão, mamão, melancia, melão, pepino, pimentão, plantas ornamentais, soja e tomate </t>
  </si>
  <si>
    <t>Acetamiprido, alfa-cipermetrina</t>
  </si>
  <si>
    <t>SEMPRA</t>
  </si>
  <si>
    <t>Halossulfurom-metílico</t>
  </si>
  <si>
    <t>Cana-de-açúcar, feijão, gramados</t>
  </si>
  <si>
    <t>Algodão, Batata, Café, Couve, Feijão, Maracujá, Melancia, Melão, Pepino, Soja e Tomate</t>
  </si>
  <si>
    <t>Eliminação de soqueira de Algodão, Arroz, Arroz Irrigado, Aveia, Café, Cana-de-açúcar, Manejo Outonal, Milho, Pastagem, Soja, Sorgo e Trigo.</t>
  </si>
  <si>
    <t>Citros,  maçã e tratamento de sementes na cultura do algodão, milho e soja</t>
  </si>
  <si>
    <t>2,4-D COPALLIANCE</t>
  </si>
  <si>
    <t>Cana-de-açúcar, Milho, Pastagem, Trigo e Soja.</t>
  </si>
  <si>
    <t>DORAI</t>
  </si>
  <si>
    <t>FOX ULTRA</t>
  </si>
  <si>
    <t>Protioconazol, Impirfluxam, Trifloxistrobina</t>
  </si>
  <si>
    <t>Acácia negra, Algodão, Batata, Cana-de-açúcar, Canola, Citro, Eucalipto (Campo e Viveiro), Milho e Uva</t>
  </si>
  <si>
    <t>TIOFANATO NORTOX</t>
  </si>
  <si>
    <t>Algodão, banana, citros, ervilha, manga, milho, pinhão-manso, rosa, soja e no tratamento de algodão e soja.</t>
  </si>
  <si>
    <t>ENVIRONMENTAL SCIENCE DO BRASIL LTDA</t>
  </si>
  <si>
    <t>METSULFURON NORTOX</t>
  </si>
  <si>
    <t>Arroz, arroz irrigado, aveia branca, aveia preta, café, cana-de-açúcar, cevada, pastagens, trigo e triticale.</t>
  </si>
  <si>
    <t>Algodão, amendoim, arroz, aveia, cacau, café, canola, castanha de caju, cevada, farelo de soja, farinha (preparada a partir dos grãos de amendoim, arroz, aveia, cevada, feijão, milho, soja, sorgo e trigo), feijão, fumo (tabaco), gergelim, girassol, linhaça, mamona, milho, soja, sorgo, trigo, madeira e seus subprodutos e cupins de montículo</t>
  </si>
  <si>
    <t>FLUROXIPIR NORTOX 200 EC</t>
  </si>
  <si>
    <t>Fluroxipir-meptílico</t>
  </si>
  <si>
    <t>Controle de plantas daninhas nas culturas de pastagens e cana-de-açúcar e para erradicação do eucalipto.</t>
  </si>
  <si>
    <t>Produto registrado para o controle de plantas daninhas nas culturas de pastagem e arroz irrigado</t>
  </si>
  <si>
    <t>GLIFUMAX</t>
  </si>
  <si>
    <t>Glifosato, Sal de Amônio</t>
  </si>
  <si>
    <t>Algodão, algodão geneticamente modificado, ameixa, arroz, banana, cacau, café, cana-de-açúcar, citros, eucalipto, maçã, milho, milho geneticamente modificado, nectarina, pastagens, pera, pêssego, pinus, seringueira, soja, soja geneticamente modificada, trigo e uva.</t>
  </si>
  <si>
    <t>GLIFOCOPA 480 SL</t>
  </si>
  <si>
    <t>Glifossato</t>
  </si>
  <si>
    <t>Arroz, ameixa, Banana, Cacau, Café, Cana-de-açúcar, Citros, Eucalipto, Maçã, Nectarina, Milho, Pastagem, Pera, Pêssego, Pinus, Soja, Trigo e Uva.</t>
  </si>
  <si>
    <t>PREVENT GOOD</t>
  </si>
  <si>
    <t>S-metolacloro</t>
  </si>
  <si>
    <t>Algodão, Cana-de-açúcar, Canola, Feijão, Girassol, Mandioca, Milho, Soja, Sorgo e Uva</t>
  </si>
  <si>
    <r>
      <t xml:space="preserve">Produto indicado para o controle de </t>
    </r>
    <r>
      <rPr>
        <i/>
        <sz val="11"/>
        <rFont val="Times New Roman"/>
        <family val="1"/>
      </rPr>
      <t>Rhizoctonia solani</t>
    </r>
    <r>
      <rPr>
        <sz val="11"/>
        <rFont val="Times New Roman"/>
        <family val="1"/>
      </rPr>
      <t xml:space="preserve"> (podridão-radicular, queima-da-saia, rizoctoniose, tombamento),
</t>
    </r>
    <r>
      <rPr>
        <i/>
        <sz val="11"/>
        <rFont val="Times New Roman"/>
        <family val="1"/>
      </rPr>
      <t xml:space="preserve">Fusarium solani f.sp. phaseoli </t>
    </r>
    <r>
      <rPr>
        <sz val="11"/>
        <rFont val="Times New Roman"/>
        <family val="1"/>
      </rPr>
      <t xml:space="preserve">(podridão-radicular-seca), </t>
    </r>
    <r>
      <rPr>
        <i/>
        <sz val="11"/>
        <rFont val="Times New Roman"/>
        <family val="1"/>
      </rPr>
      <t>Sclerotinia sclerotiorum</t>
    </r>
    <r>
      <rPr>
        <sz val="11"/>
        <rFont val="Times New Roman"/>
        <family val="1"/>
      </rPr>
      <t xml:space="preserve"> (podridão-da-haste-da-soja),
</t>
    </r>
    <r>
      <rPr>
        <i/>
        <sz val="11"/>
        <rFont val="Times New Roman"/>
        <family val="1"/>
      </rPr>
      <t>Pratylenchus zeae</t>
    </r>
    <r>
      <rPr>
        <sz val="11"/>
        <rFont val="Times New Roman"/>
        <family val="1"/>
      </rPr>
      <t xml:space="preserve"> (Nematóides-das-lesões) e </t>
    </r>
    <r>
      <rPr>
        <i/>
        <sz val="11"/>
        <rFont val="Times New Roman"/>
        <family val="1"/>
      </rPr>
      <t>Thielaviopsis paradoxa</t>
    </r>
    <r>
      <rPr>
        <sz val="11"/>
        <rFont val="Times New Roman"/>
        <family val="1"/>
      </rPr>
      <t xml:space="preserve"> (podridão abacaxi), em todas as culturas com
ocorrência do alvo biológico. </t>
    </r>
  </si>
  <si>
    <t>FOX SC</t>
  </si>
  <si>
    <t>Algodão, feijão, cevada, milho, soja e trigo</t>
  </si>
  <si>
    <t>ARENA</t>
  </si>
  <si>
    <t>PARACHUTE</t>
  </si>
  <si>
    <t>Clorotalonil, Difenconazol, Trifloxistrobina</t>
  </si>
  <si>
    <t>CORSICA MAX</t>
  </si>
  <si>
    <t>GIFT</t>
  </si>
  <si>
    <t>Mancozeb</t>
  </si>
  <si>
    <t>Amendoim, Ervilha, Feijão e Soja</t>
  </si>
  <si>
    <t>BIFENTRINA A NORTOX</t>
  </si>
  <si>
    <t>Algodão, Arroz, Batata, Feijão, Milho, Soja, Tomate e Trigo</t>
  </si>
  <si>
    <t>GLIFOSATO NORTOX ULTRA</t>
  </si>
  <si>
    <t>Algodão, ameixa, arroz, banana, cacau, café, cana-de-açúcar, citros, coco, eucalipto, feijão, fumo, maçã, mamão, milho, nectarina, pastagem, pera, pêssego, pinus, seringueira, soja, soja geneticamente modificada, trigo e uva.</t>
  </si>
  <si>
    <t>Abacate, Abacaxi, Acelga, Agrião, Alface, Algodão, Alho,
Almeirão, Amendoim, Arroz Irrigado, Arroz Sequeiro, Aveia, Batata, Berinjela, Brócolis, Café,
Cana-de-açúcar, Cebola, Centeio, Cevada, Chalota, Chicória, Citros, Couve, Couve-chinesa, Couve-de-bruxelas, Couve-flor, Crisântemo, Ervilha, Espinafre, Estévia, Eucalipto, Feijão, Feijão-caupi, Feijão-fava, Feijão-guandu, Feijão-mungo, Feijão-vagem, Grão-de-bico, Jiló, Lentilha, Mamão, Manga, Melancia, Melão, Milheto, Milho, Mostarda, Pastagem, Pimenta, Pimentão, Quiabo, Repolho, Rúcula, Soja, Sorgo, Tomate, Trigo e Triticale.</t>
  </si>
  <si>
    <t>EMERITUS MAX 720 SC</t>
  </si>
  <si>
    <t>Amendoim, Banana, Batata, Berinjela, Cebola, Cenoura, Feijão, Mamão, Melancia, Melão, Milho, Pepino, Rosa, Soja, Tomate e Uva.</t>
  </si>
  <si>
    <t>CROPCHEM LTDA.</t>
  </si>
  <si>
    <t>TRACKING 720 WG</t>
  </si>
  <si>
    <t>Algodão, ameixa, arroz, banana, cacau, café, cana-de-açúcar, citros, eucalipto, maçã, milho, nectarina, pastagens, pera, pêssego, pinus, soja, soja geneticamente modificada, trigo e uva.</t>
  </si>
  <si>
    <t>UNNAT</t>
  </si>
  <si>
    <t>Bacillus paralicheniformis CH2970; Bacillus paralicheniformis CH0273; Bacillus subtillis CH4000</t>
  </si>
  <si>
    <t>PROMENADE</t>
  </si>
  <si>
    <t>PANZER DUO WG</t>
  </si>
  <si>
    <t>Café, Citrus e Soja</t>
  </si>
  <si>
    <t>Arroz, Arroz Irrigado, Aveia, Café, Cana-de-açúcar, Milho,
Pastagem, Soja, Sorgo e Trigo</t>
  </si>
  <si>
    <t xml:space="preserve">KOPPERT DO BRASIL HOLDING SA </t>
  </si>
  <si>
    <t>POTENSATO</t>
  </si>
  <si>
    <t>Banana, cacau, café, cana-de- açúcar, citros, maçã, nectarina, pêra, pêssego, uva, pastagem, pinus, eucalipto, arroz, milho, soja, trigo, maturador da cana-de-açúcar, eliminação de soqueira de cana-de-açúcar</t>
  </si>
  <si>
    <t>BUFFON</t>
  </si>
  <si>
    <t>ZARPAL</t>
  </si>
  <si>
    <t>CRUZARO 480 EC</t>
  </si>
  <si>
    <t>Triclopir-butotílico, Triclopir</t>
  </si>
  <si>
    <t>Arroz e Pastagens</t>
  </si>
  <si>
    <t>TOCO</t>
  </si>
  <si>
    <t>TURUNA</t>
  </si>
  <si>
    <t>2,4 - D, Picloram</t>
  </si>
  <si>
    <r>
      <t xml:space="preserve">Produto registrado para o uso em todas as culturas com ocorrência dos alvos biológicos </t>
    </r>
    <r>
      <rPr>
        <i/>
        <sz val="11"/>
        <rFont val="Times New Roman"/>
        <family val="1"/>
      </rPr>
      <t>Bemisia tabaci raça B, Dalbulus maidis, Euschistus heros, Diaphorina citri, Aphis gossypii, Dichelops melacanthus, Leucoptera coffeella, Tetranychus urticae, Rhopalosiphum graminum, Caliothrips brasiliensis e Frankliniella schultzei</t>
    </r>
  </si>
  <si>
    <r>
      <t>Produto registrado para o uso em todas as culturas com ocorrência dos alvos biológicos</t>
    </r>
    <r>
      <rPr>
        <i/>
        <sz val="11"/>
        <rFont val="Times New Roman"/>
        <family val="1"/>
      </rPr>
      <t xml:space="preserve"> Bemisia tabaci raça B, Dalbulus maidis, Euschistus heros, Diaphorina citri, Aphis gossypii, Dichelops melacanthus, Leucoptera coffeella, Tetranychus urticae, Rhopalosiphum graminum, Caliothrips brasiliensis e Frankliniella schultzei.</t>
    </r>
  </si>
  <si>
    <t>BTP 016-19</t>
  </si>
  <si>
    <t>ROYALTRAP</t>
  </si>
  <si>
    <t>Produto registrado para o uso em todas as culturas com ocorrência dos alvos biológicos Bemisia tabaci raça B, Dalbulus maidis e Euschistus heros</t>
  </si>
  <si>
    <t>ARKEIRO NORTOX</t>
  </si>
  <si>
    <t>Clorimuron-Etílico, Flumioxazina, Imazetapir</t>
  </si>
  <si>
    <t xml:space="preserve">Produto registrado para o controle de plantas infestantes nas culturas de algodão, algodão OGM, ameixa, arroz, arroz irrigado, banana, cacau, café, cana-de-açúcar, citrus, coco, eucalipto, feijão, fumo, maçã, mamão, milho, milho OGM, nectarina, pêra, pêssego, pastagem, pinus, seringueira, soja, soja OGM, trigo e uva </t>
  </si>
  <si>
    <t xml:space="preserve">Algodão, batata, feijão, maçã, mamão, melancia, melão, milho, soja, tomate e trigo </t>
  </si>
  <si>
    <t>OXI 0104 BF</t>
  </si>
  <si>
    <t>Tebuconazol, Oxicloreto de Cobre</t>
  </si>
  <si>
    <t>Algodão, Amendoim, Ervilha, Feijão, Feijão Caupi, Feijão Guandú, Grão-de-bico, Lentilha e Soja</t>
  </si>
  <si>
    <t>Acetamiprido, Etofenproxi</t>
  </si>
  <si>
    <t>BOSCALID NORTOX 500 WG</t>
  </si>
  <si>
    <t>Acelga, acerola, alface, alho, almeirão, amora, batata, berinjela, café, cebola, cenoura, chicória, crisântemo, espinafre, feijão, framboesa, jiló, melão, melancia, morango, mostarda, pimenta, pimentão, quiabo, rosa, seriguela e tomate.</t>
  </si>
  <si>
    <t>TECNUP SUPER 608</t>
  </si>
  <si>
    <t>Algodão, arroz irrigado, café, cana-de-açúcar (em pósemergência das plantas daninhas, eliminação de soqueira e maturador), citros, eucalipto,
feijão, maçã, milho, pastagem, pêssego, pinus, seringueira, soja, trigo, uva, soja geneticamente modificada e milho geneticamente modificado.</t>
  </si>
  <si>
    <t>Algodão, batata, café, citros, coco, cravo, crisântemo, feijão, maçã, mamão, manga, melancia, melão, morango, pepino, pêssego, pimentão, soja, tomate e uva</t>
  </si>
  <si>
    <t>Arroz, Algodão, Amendoim, Aveia, Café, Centeio, Cevada, Citros, Ervilha, Feijão, Feijões, Grão-de-bico, Lentilha, Milho, Milho, Soja Tomate, Trigo e Triticale.</t>
  </si>
  <si>
    <t>VERLON SL</t>
  </si>
  <si>
    <t>TERRITORY</t>
  </si>
  <si>
    <t>Arroz irrigado, eucalipto, pastagem e soja</t>
  </si>
  <si>
    <t>Abóbora, Abobrinha, Algodão, Arroz irrigado, Aveia, Batata, Berinjela, Brócolis, Centeio, Cevada, Chuchu, Couve, Couve-chinesa, Couve-de-bruxelas, Couve-flor, Feijão, Jiló, Melancia,
Melão, Milheto, Milho, Pastagem, Pepino, Pimenta, Pimentão, Plantas ornamentais, Quiabo, Repolho, Soja, Sorgo, Tomate, Trigo e Triticale</t>
  </si>
  <si>
    <t>BRILHANTEBR</t>
  </si>
  <si>
    <t>algodão, batata, brócolis, cana-de-açúcar, couve, milho, repolho, soja, tomate e trigo</t>
  </si>
  <si>
    <t>NUEVO</t>
  </si>
  <si>
    <t>BUSHI</t>
  </si>
  <si>
    <t>Abacate, Abacaxi, Abóbora, Abobrinha, Alho, Amendoim, Atemóia, Algodão, 
Arroz , Aveia , Batata, Batata-Doce, Batata-Yacon, Berinjela, Beterraba, Cacau, Café, Canola, Cará, Cebola, 
Centeio , Cevada , Chuchu, Citros, Couve, Cupuaçu, Ervilha, Feijão, Feijão-Caupi, Fumo, Gengibre, Gergelim, 
Girassol, Grão-de-Bico, Guaraná, Inhame, Jiló, Kiwi, Lentilha, Linhaça, Mamão, Mandioca, Mandioquinha-Salsa, 
Manga, Maracujá, Maxixe, Melancia, Melão, Milho, Morango, Plantas ornamentais (Alstroeméria, Boca-de-leão, 
crisântemos, espatifilo, gérbera, gipsofila, lisianthus e rosa), Nabo, Pepino, Pimenta, Pimentão, Quiabo, 
Rabanete, Romã, Soja, Tomate, Trigo, Triticale e Uva</t>
  </si>
  <si>
    <t>Lambda-Cialotrina</t>
  </si>
  <si>
    <t>AGROSBAN</t>
  </si>
  <si>
    <t>SYNCROM ASSESSORIA E COMÉRCIO DE PRODUTOS AGROPECUÁRIOS</t>
  </si>
  <si>
    <t>Algodão, Batata, Café, Cevada, Citros, Feijão, Maçã, Milho, Pastagens, Soja, Sorgo, Tomate, Trigo</t>
  </si>
  <si>
    <t>LUXOR</t>
  </si>
  <si>
    <t>Picloram, sal dimetilamina, 2,4-D-dimetilamina</t>
  </si>
  <si>
    <t>Algodão, amendoim, aveia, centeio, cevada, feijão, milho, soja, trigo e triticale</t>
  </si>
  <si>
    <t>ARREIO</t>
  </si>
  <si>
    <t>ARREIO PASTO</t>
  </si>
  <si>
    <t>CUSTODIA</t>
  </si>
  <si>
    <t>Algodão, amendoim , aveia, batata, batata doce, beterraba, brócolis, café, cana de açúcar, canola, cenoura, centeio, cevada, coco, couve flor, feijão, gergelim, girassol, linhaça, maçã, mandioca,
mandioquinha salsa, melão, melancia, milheto, milho, rabanete, repolho, soja, sorgo, trigo e triticale</t>
  </si>
  <si>
    <t>KRAKEN 240 EC</t>
  </si>
  <si>
    <t>Algodão, alho, amendoim, arroz irrigado, aveia, batata, batata-doce, batata yacon, beterraba, café, caju,
cebola, cenoura cana-de-açúcar, canola, caqui, cará, carambola, centeio, cevada, ervilha, feijão, feijão-caupi, figo, fumo, gengibre, inhame, gergelim, girassol, goiaba, grão-de-bico, lentilha, linhaça, maçã, mamona, mandioca, mandioquinha-salsa, mangaba, melancia, milho, nabo, rabanete, soja, tomate, trigo triticale e uva</t>
  </si>
  <si>
    <t>Atualização:</t>
  </si>
  <si>
    <t>ABSOLUTO FIX</t>
  </si>
  <si>
    <t>Algodão, amendoim, batata, berinjela, cebola, cenoura, feijão, maçã, mamão, melancia, milho, pepino, rosa, soja, tomate e trigo.</t>
  </si>
  <si>
    <t>Algodão, Berinjela, Café, Citros, Feijão, Gérbera, Melancia, Melão, Pepino, Pimentão, Repolho, Rosa, Soja, Tabaco (ou fumo), Tomate, Uva.</t>
  </si>
  <si>
    <t xml:space="preserve"> Algodão, Amendoim, Berinjela, Café, Cebola, Citros, 
Crisântemo, Feijão, Jiló, Maçã, Mamão, Melancia, Melão, Milho, Morango, Pimenta, Pimentão, 
Quiabo, Repolho, Rosa, Soja, Tabaco (ou Fumo) e Tomate.</t>
  </si>
  <si>
    <t>Algodão, Amendoim, Berinjela, Café, Cebola, Citros, 
Crisântemo, Feijão, Jiló, Maçã, Mamão, Melancia, Melão, Milho, Morango, Pimenta, Pimentão, 
Quiabo, Repolho, Rosa, Soja, Tabaco (ou Fumo) e Tomate.</t>
  </si>
  <si>
    <t>Algodão, Berinjela, Café, Citros, Feijão, Gérbera, Maçã, 
Melancia, Melão, Pepino, Repolho, Rosa, Soja, Tabaco (ou Fumo), Tomate, Uva</t>
  </si>
  <si>
    <t>Alface, algodão, café, cana-de-açúcar, cebola, crisântemo, fumo, melão, repolho e uva.</t>
  </si>
  <si>
    <t>CHASER EW</t>
  </si>
  <si>
    <t>Algodão, Aveia, Brócolis, Centeio, Cevada, Couve, Couve-chinesa, Couve-de-bruxelas, Couve-flor, Repolho, Tomate, Trigo e Triticale</t>
  </si>
  <si>
    <t>TEC CATP PRO</t>
  </si>
  <si>
    <t>Aprovado p/ Agricultura Orgânica
5 - Categoria 5 – Produto Improvável de Causar dano Agudo</t>
  </si>
  <si>
    <r>
      <rPr>
        <i/>
        <sz val="11"/>
        <rFont val="Times New Roman"/>
        <family val="1"/>
      </rPr>
      <t>Bacillus thuringiensis kurstaki</t>
    </r>
    <r>
      <rPr>
        <sz val="11"/>
        <rFont val="Times New Roman"/>
        <family val="1"/>
      </rPr>
      <t xml:space="preserve"> S1450</t>
    </r>
  </si>
  <si>
    <r>
      <t xml:space="preserve">Produto indicado para o controle das pragas </t>
    </r>
    <r>
      <rPr>
        <i/>
        <sz val="11"/>
        <rFont val="Times New Roman"/>
        <family val="1"/>
      </rPr>
      <t xml:space="preserve">Alabama argillacea </t>
    </r>
    <r>
      <rPr>
        <sz val="11"/>
        <rFont val="Times New Roman"/>
        <family val="1"/>
      </rPr>
      <t xml:space="preserve">(Curuquerê; Curuquerê-do-algodoeiro), </t>
    </r>
    <r>
      <rPr>
        <i/>
        <sz val="11"/>
        <rFont val="Times New Roman"/>
        <family val="1"/>
      </rPr>
      <t>Spodoptera frugiperda</t>
    </r>
    <r>
      <rPr>
        <sz val="11"/>
        <rFont val="Times New Roman"/>
        <family val="1"/>
      </rPr>
      <t xml:space="preserve"> (Lagarta-militar; Lagarta-do-cartucho), </t>
    </r>
    <r>
      <rPr>
        <i/>
        <sz val="11"/>
        <rFont val="Times New Roman"/>
        <family val="1"/>
      </rPr>
      <t>Anticarsia gemmtalis</t>
    </r>
    <r>
      <rPr>
        <sz val="11"/>
        <rFont val="Times New Roman"/>
        <family val="1"/>
      </rPr>
      <t xml:space="preserve"> (Lagarta-da-soja) e
</t>
    </r>
    <r>
      <rPr>
        <i/>
        <sz val="11"/>
        <rFont val="Times New Roman"/>
        <family val="1"/>
      </rPr>
      <t>Chrysodeixis includens</t>
    </r>
    <r>
      <rPr>
        <sz val="11"/>
        <rFont val="Times New Roman"/>
        <family val="1"/>
      </rPr>
      <t xml:space="preserve"> (Lagarta-falsa-medideira).</t>
    </r>
  </si>
  <si>
    <t>Vencimento</t>
  </si>
  <si>
    <t>IMAZETAPIR CCAB 106 SL</t>
  </si>
  <si>
    <t>CCAB AGRO S.A.</t>
  </si>
  <si>
    <t>ACETAMIPRID CCAB 200 SP</t>
  </si>
  <si>
    <t>Algodão, aveia, centeio, cevada, batata, feijão, maçã, mamão, melão melancia, milheto, milho, pinhão manso, sorgo, soja, tomate, pimentão, trigo e triticale.</t>
  </si>
  <si>
    <t>DIQUAT CCAB 200 SL</t>
  </si>
  <si>
    <t>DIFLUBENZURON CCAB 480 SC</t>
  </si>
  <si>
    <t>Inseticida, Acaricida</t>
  </si>
  <si>
    <t>DIQUAT VANON 200 SL</t>
  </si>
  <si>
    <t>GREEN PLACE COMERCIO E DISTRIBUIÇÃO LTDA</t>
  </si>
  <si>
    <t>Algodão, Batata, Café, Citros, Feijão, Girassol, Milho e Soja.</t>
  </si>
  <si>
    <t>NAVIUS</t>
  </si>
  <si>
    <t>Aminociclopiracloro, Metsulfurom-Metílico, Destilados de Petróleo</t>
  </si>
  <si>
    <t>BELLAVI</t>
  </si>
  <si>
    <t>Algodão, amendoim, aveia, batata, café, centeio, cevada, feijão, melancia, melão, milho, soja, tomate, trigo, triticale.</t>
  </si>
  <si>
    <t>Ciproconazol, Picoxistrobina, Oxicloreto de Cobre</t>
  </si>
  <si>
    <t>YONON BRASIL DEFENSIVOS AGRICOLAS LTDA</t>
  </si>
  <si>
    <t>Algodão, Batata, Café, Citros, Feijão, Milho, Girassol, Soja</t>
  </si>
  <si>
    <t>Yonon Brasil Defensivos
Agrícolas Ltda.</t>
  </si>
  <si>
    <t>Abacate, algodão, alho, amendoim, arroz, aveia,banana, batata, berinjela, café, cana-de-açúcar, cebola, cevada, feijão, milho, soja, eucalipto, melão, mamão, pimentão, tomate, trigo, melancia, manga, maracujá, ervilha, crisântemo,uva.</t>
  </si>
  <si>
    <t>Algodão, Amendoim, Batata, Ervilha, Feijão, Feijão-caupi, Grão-de-bico, Lentilha, Milho, Milheto, Soja.</t>
  </si>
  <si>
    <t>DIFLUCROP</t>
  </si>
  <si>
    <t>Algodão, citros, milho, soja, tomate e trigo.</t>
  </si>
  <si>
    <r>
      <t xml:space="preserve">Produto registrado em todas as culturas com ocorrência do alvo biológico: </t>
    </r>
    <r>
      <rPr>
        <i/>
        <sz val="11"/>
        <rFont val="Times New Roman"/>
        <family val="1"/>
      </rPr>
      <t>Heterodera glycines,
Meloidogyne incognita, Meloidogyne javanica, Pratylenchus brachyurus, Pratylenchus zeae e
Rotylenchulus reniformis</t>
    </r>
  </si>
  <si>
    <t>Acetamiprido, Monoetilenoglicol</t>
  </si>
  <si>
    <t>Algodão, Batata, Citros, Feijão, Melão, Melancia, Milho, Pastagem, Soja, Tomate e Trigo</t>
  </si>
  <si>
    <t>Abacate, Abacaxi, Abóbora, Abobrinha, Alho, Amendoim, Atemoia, Algodão, Batata, Batata-doce, Batata-yacon, Berinjela, Beterraba, Cacau, Café, Canola, Cará, Cebola, Chuchu, Citros, Cupuaçu, Ervilha, Feijão-caupi, Gengibre, Gergelim, Girassol, Grão-de-bico, Guaraná, Inhame, Jiló, Lentilha, Linhaça, Mamão, Mandioca, Mandioquinha-salsa, Manga, Maracujá, Maxixe, MeIancia, MeIão, Milho, Nabo, Pastagem, Pepino, Pimenta, Pimentão, Quiabo, Quiuí, Rabanete, Romã, Soja, Tomate, Trigo e Uva.</t>
  </si>
  <si>
    <t>Algodão, Batata, Café, Citros, Feijão, Milho, Pastagem, Soja e
Trigo.</t>
  </si>
  <si>
    <r>
      <t xml:space="preserve">Produto registrado em todas as culturas com ocorrência do alvo biológico: </t>
    </r>
    <r>
      <rPr>
        <i/>
        <sz val="11"/>
        <rFont val="Times New Roman"/>
        <family val="1"/>
      </rPr>
      <t>Heterodera glycines,
Meloidogyne incognita, Meloidogyne javanica, Pratylenchus brachyurus, Pratylenchus zeae e Rotylenchulus reniformis</t>
    </r>
  </si>
  <si>
    <t>Algodão, Cevada, Feijão, Feijão-caupi, Feijão-fava, Feijão-guandu, Feijão-mungo, Feijão-vagem, Milho, Soja e Trigo.</t>
  </si>
  <si>
    <t>Algodão, batata, café, citros, feijão, girassol, milho e soja.</t>
  </si>
  <si>
    <t>VITTIA S.A.</t>
  </si>
  <si>
    <r>
      <t xml:space="preserve">Produto registrado para uso em todas as culturas com ocorrência dos alvos biológicos </t>
    </r>
    <r>
      <rPr>
        <i/>
        <sz val="11"/>
        <rFont val="Times New Roman"/>
        <family val="1"/>
      </rPr>
      <t>Meloidogyne javanica, Meloidogyne incognita, Meloidogyne exígua, Meloidogyne paranaensis, Fusarium oxysporum e Pratylenchus zeae.</t>
    </r>
  </si>
  <si>
    <t>Copalliance Produtos Agropecuários Importação Exportação e Comércio Ltda</t>
  </si>
  <si>
    <t>Todas as culturas com ocorrência dos alvos biológicos Pinta-Preta (Alternaria solani), Mancha bacteriana (Xanthomonas vesicatoria), Oídio (Uncinula necator), Antracnose (Colletotrichum truncatum), Ferrugem do cafeeiro (Hemileia vastatrix), Podridão-floral-dos-citros (Colletotrichum acutatum), Antracnose (Colletotrichum gloeosporioides), Mancha-aureolada (Pseudomonas syringae pv. garcae), Pinta-bacteriana
(Pseudomonas syringae), Ferrugem-asiática (Phakopsora pachyrhizi), Antracnose (Colletotrichum  lindemuthianum), Mancha alvo (Corynespora cassiicola), Mofo-cinzento (Botrytis cinerea), Mofo-branco/Podridão das maçãs
(Sclerotinia sclerotiorum), Mancha de Phaeosphaeria (Phaeosphaeria maydis), Cancro cítrico (Xanthomonas citri 
subsp. citri), Podridão verde dos frutos (Aspergillus ochraceus) e Mancha de Ramulária (Ramularia areola).</t>
  </si>
  <si>
    <r>
      <t>Produto registrado para uso em todas as culturas com ocorrência dos alvos biológicos mosca-branca (</t>
    </r>
    <r>
      <rPr>
        <i/>
        <sz val="11"/>
        <rFont val="Times New Roman"/>
        <family val="1"/>
      </rPr>
      <t>Bemisia tabaci raça B</t>
    </r>
    <r>
      <rPr>
        <sz val="11"/>
        <rFont val="Times New Roman"/>
        <family val="1"/>
      </rPr>
      <t xml:space="preserve">), moleque da bananeira </t>
    </r>
    <r>
      <rPr>
        <i/>
        <sz val="11"/>
        <rFont val="Times New Roman"/>
        <family val="1"/>
      </rPr>
      <t>(Cosmopolites sordidus</t>
    </r>
    <r>
      <rPr>
        <sz val="11"/>
        <rFont val="Times New Roman"/>
        <family val="1"/>
      </rPr>
      <t>), ácaro rajado (</t>
    </r>
    <r>
      <rPr>
        <i/>
        <sz val="11"/>
        <rFont val="Times New Roman"/>
        <family val="1"/>
      </rPr>
      <t>Tetranychus urticae</t>
    </r>
    <r>
      <rPr>
        <sz val="11"/>
        <rFont val="Times New Roman"/>
        <family val="1"/>
      </rPr>
      <t>),
cigarrinha do milho (</t>
    </r>
    <r>
      <rPr>
        <i/>
        <sz val="11"/>
        <rFont val="Times New Roman"/>
        <family val="1"/>
      </rPr>
      <t>Dalbulus maidis</t>
    </r>
    <r>
      <rPr>
        <sz val="11"/>
        <rFont val="Times New Roman"/>
        <family val="1"/>
      </rPr>
      <t>) e bicudo da cana-de-açúcar (</t>
    </r>
    <r>
      <rPr>
        <i/>
        <sz val="11"/>
        <rFont val="Times New Roman"/>
        <family val="1"/>
      </rPr>
      <t>Sphenophorus levis</t>
    </r>
    <r>
      <rPr>
        <sz val="11"/>
        <rFont val="Times New Roman"/>
        <family val="1"/>
      </rPr>
      <t>).</t>
    </r>
  </si>
  <si>
    <r>
      <t xml:space="preserve">Produto registrado para uso em todas as culturas com ocorrência dos alvos biológicos Lagarta-falsamedideira ( </t>
    </r>
    <r>
      <rPr>
        <i/>
        <sz val="11"/>
        <rFont val="Times New Roman"/>
        <family val="1"/>
      </rPr>
      <t xml:space="preserve">Chrysodeixis includens </t>
    </r>
    <r>
      <rPr>
        <sz val="11"/>
        <rFont val="Times New Roman"/>
        <family val="1"/>
      </rPr>
      <t>), Lagarta-dos-eucaliptos (</t>
    </r>
    <r>
      <rPr>
        <i/>
        <sz val="11"/>
        <rFont val="Times New Roman"/>
        <family val="1"/>
      </rPr>
      <t>Thyrinteina arnobia</t>
    </r>
    <r>
      <rPr>
        <sz val="11"/>
        <rFont val="Times New Roman"/>
        <family val="1"/>
      </rPr>
      <t>) e Bicho-furão (</t>
    </r>
    <r>
      <rPr>
        <i/>
        <sz val="11"/>
        <rFont val="Times New Roman"/>
        <family val="1"/>
      </rPr>
      <t>Ecdytolopha aurantiana</t>
    </r>
    <r>
      <rPr>
        <sz val="11"/>
        <rFont val="Times New Roman"/>
        <family val="1"/>
      </rPr>
      <t>).</t>
    </r>
  </si>
  <si>
    <t>PONTUAL</t>
  </si>
  <si>
    <t>COESO</t>
  </si>
  <si>
    <t>LAVRADIO</t>
  </si>
  <si>
    <t>Azoxistrobina, Ciproconazol, Clorotalonil</t>
  </si>
  <si>
    <t>Algodão, Amendoim, Milho, soja e trigo</t>
  </si>
  <si>
    <t>Algodão, Berinjela, Café, Citros, Coco, Crisântemo, Feijão, Jiló, Maçã, Mamão, Melancia, Melão, Morango, Pimenta, Pimentão, Quiabo, Rosa, Soja, Tomate e Uva.</t>
  </si>
  <si>
    <t>Amendoim, Batata, Cana-de-açúcar, Ervilha, Feijão, Feijões, Grão-de-bico, Lentilha, Pastagens e Soja.</t>
  </si>
  <si>
    <t>Algodão, Cana-de-açúcar, Citros, Feijão, Melancia, Melão, Rosa, Soja e Tomate</t>
  </si>
  <si>
    <t>AGROTOP</t>
  </si>
  <si>
    <t>Difenoconazol, Nafta de Petróleo</t>
  </si>
  <si>
    <t xml:space="preserve">Abacate, Abobrinha, Algodão, Amendoim, Arroz, Batata, Berinjela, Beterraba, Café, Citro, Coco, Couve-flor, Ervilha, Feijão, Girassol, Maçã, Mamão, Maracujá, Melancia, Melão, Milho, Morango, Pepino, Pêssego, Pimentão, Soja, Tomate, Trigo e Uva </t>
  </si>
  <si>
    <t>Produto registrado para uso em todas as culturas com ocorrência dos alvos biológicos Nematoide de galhas (Meloidogyne javanica), Nematoide-de-galhas (Meloidogyne paranaensis) e Nematoide de galhas (Meloidogyne incógnita).</t>
  </si>
  <si>
    <t>2,4-D 806 SL ALAMOS</t>
  </si>
  <si>
    <t>2,4-D, 2,4-dichlorophenoxy, 2,4-D-dimetilamina</t>
  </si>
  <si>
    <t>Arroz, café, cana-de-açúcar, milho, soja, trigo e pastagem</t>
  </si>
  <si>
    <t>FIPRONIL NORTOX MAX</t>
  </si>
  <si>
    <t>Algodão, Batata, Cana-de-açúcar, Eucalipto e Soja e no tratamento de sementes de Algodão, Arroz, Arroz irrigado, Feijão, Milho, Pastagem, Soja e Trigo</t>
  </si>
  <si>
    <t>JUVIX</t>
  </si>
  <si>
    <t>Sal de Potássio de Aminicilopiracloro, Ácido de Aminociclopiracloro</t>
  </si>
  <si>
    <t>Buick</t>
  </si>
  <si>
    <t>Todas as culturas com ocorrência do alvo biológico.</t>
  </si>
  <si>
    <t>Spodoptera frugiperda</t>
  </si>
  <si>
    <t>Diplomata Evo</t>
  </si>
  <si>
    <t>Terranem</t>
  </si>
  <si>
    <t>Chrysodeixis includens</t>
  </si>
  <si>
    <t>Steinernema carpocapsae</t>
  </si>
  <si>
    <t>Cana-de- açúcar</t>
  </si>
  <si>
    <t>Trizeb</t>
  </si>
  <si>
    <t>Arroz, trigo, banana, batata, maçã, tomate, uva, citros, feijão, milho e soja.</t>
  </si>
  <si>
    <t>Cana-de-açúcar, milho e sorgo.</t>
  </si>
  <si>
    <t>Arroz, café, cana-de-açúcar, milho, pastagens, soja e trigo</t>
  </si>
  <si>
    <t>2,4 - D - dimetilamina</t>
  </si>
  <si>
    <t xml:space="preserve">Triclopir butotílico </t>
  </si>
  <si>
    <t>Arroz irrigado, pastagens, eucalipto.</t>
  </si>
  <si>
    <t>Algodão, Ameixa, Arroz, Banana, Cacau, Café, Cana-de-açúcar, Citros, Eucalipto, Maçã, Milho, Nectarina, Pastagens, Pêra, Pêssego, Pinus, Soja, Soja Geneticamente Modificada, Trigo e Uva</t>
  </si>
  <si>
    <t xml:space="preserve">Glifosato </t>
  </si>
  <si>
    <t xml:space="preserve">Indoxacarb 15 SC Guarda </t>
  </si>
  <si>
    <t>Indoxacarb</t>
  </si>
  <si>
    <t>Algodão, milho.</t>
  </si>
  <si>
    <t>Fipronil 80 WG Gharda</t>
  </si>
  <si>
    <t>Cupinicida e inseticida</t>
  </si>
  <si>
    <t>Batata, cana-de-açúcar e milho.</t>
  </si>
  <si>
    <t>OXI 0104 BF (D1)</t>
  </si>
  <si>
    <t>S-METOLACLORO NORTOX</t>
  </si>
  <si>
    <t>S-Metolacloro</t>
  </si>
  <si>
    <t>Soja, milho, cana-de-açúcar, feijão, algodão, girassol e canola.</t>
  </si>
  <si>
    <t>algodão, milho e soja</t>
  </si>
  <si>
    <t>Izaturbo</t>
  </si>
  <si>
    <t>Isaria javanica BV14</t>
  </si>
  <si>
    <t>culturas com ocorrência do alvo biológico Bemisia tabaci (Mosca branca)</t>
  </si>
  <si>
    <t>Mitsui &amp; CO (Brasil)</t>
  </si>
  <si>
    <t>Diplomata K</t>
  </si>
  <si>
    <t>Helicoverpa zea single nucleopolyhedrovirus</t>
  </si>
  <si>
    <t>Registrado para o controle de Helicoverpa armígera (Lagarta do algodão) para qualquer cultura em qual ocorra.</t>
  </si>
  <si>
    <t>LONGAR 480 EC</t>
  </si>
  <si>
    <t>KAISO SORBIE BR</t>
  </si>
  <si>
    <t>OXI 0104 BF (D2)</t>
  </si>
  <si>
    <t>OXI 0111 BF (D2)</t>
  </si>
  <si>
    <t>ONSUVA</t>
  </si>
  <si>
    <t>CONVERGE 400EC</t>
  </si>
  <si>
    <t>ATRAER WG</t>
  </si>
  <si>
    <t>DECORUM</t>
  </si>
  <si>
    <t>TRICLOMAX</t>
  </si>
  <si>
    <t>SOLDIER</t>
  </si>
  <si>
    <t>Algodão, alho, amendoim, arroz irrigado, aveia, banana, batata, café, cana-de-açúcar, canola, cebola, cenoura, cevada, citros, feijão girassol, manga, melão, milheto, milho, soja , sorgo, tomate envarado, tomate rasteiro para fins insdustriais, trigo, triticale e uva.</t>
  </si>
  <si>
    <t>PILARTIME</t>
  </si>
  <si>
    <t>Algodão, banana, citros, ervilha, feijão, maçã, manga, melão, milho, morango,  pinhão santo, rosa, soja, tomate e trigo.</t>
  </si>
  <si>
    <t>Algodão, café, citros, feijão, milho e soja.</t>
  </si>
  <si>
    <t xml:space="preserve">Algodão, amendoim, arroz, arroz irrigado, aveia, banana, batata, café, cana-de-açúcar, centeio, cevada, citros, ervilha, feijão, feijões, grão-de-bico, lentilha, milheto, milho, soja, sorgo, tomate, trigo e triticale. </t>
  </si>
  <si>
    <t>Raisor</t>
  </si>
  <si>
    <t>GLIFOSATO 72 WG ALAMOS</t>
  </si>
  <si>
    <t>Algodão, algodão geneticamente modificado, ameixa, arroz, anana, cacau, café, cana-de-açúcar, citros, eucalipto, maçã, milho, milho geneticamente modificado nectarina, pastagens, pêra, pêssego, pinus, seringueira, soja, Soja Geneticamente Modificada Tolerante ao Glifosato trigo e uva.</t>
  </si>
  <si>
    <t>Algodão, aveia, café, cana-de-açúcar, centeio, cevada, feijão,
milheto, milho, soja, sorgo, trigo e triticale.</t>
  </si>
  <si>
    <t>Lyra - 2ª marca</t>
  </si>
  <si>
    <t>Café, cana-de-açucar, coco, citros, dendê, eucalipto, soja</t>
  </si>
  <si>
    <t>Algodão, Berinjela, Café, Citros, Feijão, Gérbera, Melancia, Melão, Pepino, Repolho, Rosa, Soja, Tabaco (ou Fumo), Tomate, Uva</t>
  </si>
  <si>
    <t>PLADIUS</t>
  </si>
  <si>
    <t>Imprifluxam, Difenoconazol, Picoxistrobina</t>
  </si>
  <si>
    <t>LINEAR</t>
  </si>
  <si>
    <t>Produto registrado para o controle de plantas daninhas nas culturas de soja e arroz irrigado.</t>
  </si>
  <si>
    <t>Algodão,café, cana de açucar, citros, feijão, maça, milho ogm, soja, trigo, uva.</t>
  </si>
  <si>
    <t>Algodão, Amendoim, Arroz Irrigado, Aveia, Café, Cana-de-açúcar, Centeio, Cevada, Feijão, Gramados, Melancia, Melão, Milheto, Milho, Soja, Sorgo e Trigo.</t>
  </si>
  <si>
    <t>Aveia, Cana-de-açúcar, Centeio, Cevada, Milheto, Milho, Pastagens, Soja, Sorgo, Trigo e Triticale</t>
  </si>
  <si>
    <t>Piroxasulfona</t>
  </si>
  <si>
    <t>Amendoim, Batata, Café, Cana-de-Açúcar, Cevada, Citros, Eucalipto,  Fumo, Girassol, Milho, Pinus, Soja e Trigo.</t>
  </si>
  <si>
    <t>Milho,soja, trigo.</t>
  </si>
  <si>
    <t>Acerola, Algodão, Amendoim, Azeitona, Batata, Berinjela, Cana-de-açúcar, Canola, Cenoura, Ervilha, Feijão, Feijão-caupi, Framboesa, Gergelim, Girassol, Gramado (Produção), Grão-de-bico, Lentilha, Maçã, Mamona, Milho, Mirtilo, Morango, Pimentão, Seriguela, Soja, Sorgo e Tomate</t>
  </si>
  <si>
    <t>Algodão, Aveia, Batata, Batata-doce, Berinjela, Beterraba, Brócolis, Centeio, Cevada, Citros, Couve, Couve-chinesa, Couve-de-bruxelas, Couve-flor, Eucalipto, Feijão, Jiló, Maçã, Mamão, Mandioca, Melancia, Melão, Pimenta, Pimentão, Quiabo, Repolho, Soja, Tomate, Trigo e Triticale.</t>
  </si>
  <si>
    <t>Algodão, Amendoim, Arroz, Arroz irrigado, Aveia, Café, Centeio, Cevada, Ervilha, Feijão, Feijão-caupi, Fumo, Milheto, Milho, Rosa, Soja, Sorgo, Trigo e Triticale</t>
  </si>
  <si>
    <t>Algodão, Amendoim, Arroz Irrigado, Aveia, Canola, Centeio,
Cevada, Ervilha, Feijão, Girassol, Milho, Pastagem, Soja, Sorgo, Trigo e Triticale</t>
  </si>
  <si>
    <t>Produto registrado para o controle de plantas infestantes nas culturas de arroz, café, cana-de-açúcar, milho, pastagens, soja e trigo</t>
  </si>
  <si>
    <t>Nicosulfuron; Silicato hidratado de alumínio</t>
  </si>
  <si>
    <t>Abóbora, abobrinha, algodão, amendoim, arroz, aveia, batata, batata-doce, berinjela, beterraba, brócolis, cenoura, centeio, cevada, chuchu, citros, couve, couve-flor, couve-de-bruxelas, couve-chinesa, duboisia, ervilha, feijão, feijões, grão-de-bico, jiló, lentilha, mandioca, mandioquinha-salsa, maxixe, melancia, melão, milheto, milho, pepino, pimenta, pimentão, quiabo, repolho, soja, sorgo, tomate, trigo e triticale</t>
  </si>
  <si>
    <t>MATTOR</t>
  </si>
  <si>
    <t>Fluroxipir-Metílico; Picloram</t>
  </si>
  <si>
    <t>Algodão,batata, feijão, maçã, mamão, melancia, melão, milho,
soja, tomate e trigo</t>
  </si>
  <si>
    <t>SCUDEIRO NORTOX</t>
  </si>
  <si>
    <t>Protioconazol, Tebuconazol</t>
  </si>
  <si>
    <t>Algodão, aveia, centeio, cevada, milheto, milho, soja, sorgo, trigo e triticale</t>
  </si>
  <si>
    <t>Alface, algodão, algodão Liberty Link® banana, batata, café, citros, eucalipto, feijão, maçã, milho, nectarina, pêssego, repolho, soja, trigo e uva</t>
  </si>
  <si>
    <t>TALLADEGA</t>
  </si>
  <si>
    <t>Algodão, batata, feijão, maçã, mamão, melancia, melão, soja, tomate e trigo.</t>
  </si>
  <si>
    <t>CALIZI TOP 500 SC</t>
  </si>
  <si>
    <t>Algodão, arroz, aveia, banana, cevada, café, milho, soja e trigo</t>
  </si>
  <si>
    <t>Açaí, Alface, Algodão, Algodão Geneticamente Modificado,
Aveia, Banana, Batata, Café, Cana-de-Açúcar, Castanha-do Pará, Cevada, Centeio, Citros, Dendê, Duboisia, Ervilha,
Eucalipto, Feijão, Feijões, Grão-de-bico, Lentilha, Maçã, Milho,
Milho Geneticamente Modificado, Nectarina, Pêssego, Pinhão, Pupunha, Repolho, Soja, Soja Geneticamente Modificado, Trigo, Triticale e Uva.</t>
  </si>
  <si>
    <t>MANCOZEB 800 WP AGCN</t>
  </si>
  <si>
    <t>Agriconnection Imp. Exp. de Insumos Agrícolas Ltda</t>
  </si>
  <si>
    <t>abóbora, algodão, alho, amendoim, arroz, batata, berinjela, beterraba, brócolis, café, cebola, cenoura, cevada, citros, couve, couve-flor, ervilha, feijão, feijão-vagem, figo, fumo, gladíolo, maçã, mamão, manga, melancia, melão, milho, pepino, pêssego, pimentão, plantas ornamentais, repolho, soja, tomate, trigo, uva.</t>
  </si>
  <si>
    <t>GLIFOSATO WYNCA 480 SL</t>
  </si>
  <si>
    <t>WYNCA DO BRASIL LTDA</t>
  </si>
  <si>
    <t>Sal de isopropilamina</t>
  </si>
  <si>
    <t>Ameixa, banana, cacau, café, cana-de- açúcar, citros, maçã, milho, nectarina, pera, pêssego, soja, trigo, uva, pastagem, pínus e eucalipto</t>
  </si>
  <si>
    <t>Abacaxi, Algodão, Café, Cana-de-açúcar e Citros.</t>
  </si>
  <si>
    <t>ELEGANCE 500 SC</t>
  </si>
  <si>
    <t>Batata, cana-de-açúcar, feijão, maçã, morango, pêssego, soja e tomate; e para o controle de doenças fúngicas e de ácaro na cultura da maçã</t>
  </si>
  <si>
    <t>WEEDSTOP</t>
  </si>
  <si>
    <t>Glufosinato - Sal de amônio</t>
  </si>
  <si>
    <t>Alface, algodão, algodão geneticamente modificado, banana, batata, café, cana-de-açúcar, cevada, citros, eucalipto, feijão, maçã, milho, milho geneticamente modificado, nectarina, pêssego, repolho, soja, soja geneticamente modificada, trigo e uva</t>
  </si>
  <si>
    <t>Algodão, Amendoim, Arroz irrigado, Aveia, Café, Canade-
açúcar, Cevada, Citros, Feijão, Manga, Milho, Soja, Sorgo, Trigo e Uva</t>
  </si>
  <si>
    <t>PROTEGE</t>
  </si>
  <si>
    <t>Bacillus amyloliquefaciens, Bacillus thuringiensis e Bacillus velezensis, isolado CNPSo 3602</t>
  </si>
  <si>
    <t>Produto registrado em todas as culturas com ocorrência do alvo biológico: Rhizoctonia solani, Pratylenchus brachyurus,  Ceratocystis paradoxa, Macrophomina phaseolina, Heterodera glycines, Meloidogyne incognita, Meloidogyne javanica, Meloidogyne exigua e Rotylenchulus reniformis</t>
  </si>
  <si>
    <t>BUTIRON</t>
  </si>
  <si>
    <t>Cana-de-açúcar e palma-forrageira</t>
  </si>
  <si>
    <t>Algodão, amendoim, aveia, café, cevada, milho, soja e trigo.</t>
  </si>
  <si>
    <t>CONVICTO</t>
  </si>
  <si>
    <t>Azoxistrobina e  Epoxiconazol</t>
  </si>
  <si>
    <t>LANCET</t>
  </si>
  <si>
    <t>Diquate; Dibrometo de Diquate</t>
  </si>
  <si>
    <t>Algodão, Batata, Café, Citros, Feijão, Girassol, Milho e Soja</t>
  </si>
  <si>
    <t>BIO SOLUBILIZE</t>
  </si>
  <si>
    <t>Priestia megaterium, isolado CCT 7987</t>
  </si>
  <si>
    <r>
      <t>Produto registrado para todas as culturas com ocorrência do alvo biológico Nematoide-das-lesões
(</t>
    </r>
    <r>
      <rPr>
        <i/>
        <sz val="11"/>
        <rFont val="Times New Roman"/>
        <family val="1"/>
      </rPr>
      <t>Pratylenchus zea</t>
    </r>
    <r>
      <rPr>
        <sz val="11"/>
        <rFont val="Times New Roman"/>
        <family val="1"/>
      </rPr>
      <t>)</t>
    </r>
  </si>
  <si>
    <t>ECOMETA POWER</t>
  </si>
  <si>
    <t>METASMART</t>
  </si>
  <si>
    <t>AGOPTIMMON</t>
  </si>
  <si>
    <t>TOYOBO DO BRASIL PRODUTOS BIOLÓGICOS LTDA</t>
  </si>
  <si>
    <t>Metarhizium anisopliae (Metsch) cepa IBCB 425</t>
  </si>
  <si>
    <t>Produto indicado para o controle de Cigarrinha-da-raiz (Mahanarva fimbriolata), Cigarrinha-das-pastagens (Zulia entreriana) e
Cigarrinha-dos-capinzais (Deois flavopicta), em qualquer cultura na qual ocorram.</t>
  </si>
  <si>
    <t>BRIXOR 2ª marca</t>
  </si>
  <si>
    <t>Algodão, ameixa, arroz, aveia, banana, cacau, café, cana-de-açúcar, canola, cevada, citros, coco, dendê, eucalipto, feijão, fumo, maçã, milho, milho OGM,
nectarina, pastagens, pera, pêssego, pinus, pupunha, seringueira, soja, soja
OGM, trigo, uva.</t>
  </si>
  <si>
    <t>Algodão, amendoim, cana-de-açúcar, feijão, feijões, milho, milheto e soja.</t>
  </si>
  <si>
    <t>Bright 2ª marca</t>
  </si>
  <si>
    <t>ARCEUS</t>
  </si>
  <si>
    <t>Abóbora, abobrinha, acelga, agrião, alface, algodão, almeirão, ameixa, amendoim, batata, berinjela, brócolis, chicória, chuchu, couve, couve chinesa, couve-de-bruxelas, couve-flor, espinafre, ervilha, feijão, feijões, grão-de-bico, jiló, lentilha, maçã, manga, maxixe, melancia, melão, milheto, milho, mostarda, nectarina, nêspera, pepino, pêra, pêssego, pimenta, pimentão, quiabo, repolho, rúcula, soja, sorgo, tomate e uva.</t>
  </si>
  <si>
    <t>TRICLOPIR TIDE 480 EC</t>
  </si>
  <si>
    <t>TIDE DO BRASIL</t>
  </si>
  <si>
    <t>Arroz e pastagens.</t>
  </si>
  <si>
    <t>CLORIMURON PRENTISS</t>
  </si>
  <si>
    <t>GRIFO</t>
  </si>
  <si>
    <t>POCCO 480 SL</t>
  </si>
  <si>
    <t>Ameixa, arroz, arroz irrigado, banana, cacau, café, canade-açúcar, citros, maçã, nectarina, pera, pêssego, pastagem, pinus, eucalipto, uva, soja, soja
geneticamente modificada, milho e trigo.</t>
  </si>
  <si>
    <t xml:space="preserve">Açaí, alface, algodão, algodão LibertyLink®, ameixa, banana,
batata, café, cana-de-açúcar, castanha-do-pará, cevada, citros, coco, dendê, eucalipto, feijão, maçã,
milho, nectarina, nêspera, pera, pêssego, pinhão, pupunha, repolho, soja, trigo, triticale e uva.
</t>
  </si>
  <si>
    <t>BIOASIS POWER</t>
  </si>
  <si>
    <t>Bacillus aryabhattai</t>
  </si>
  <si>
    <t>Qualquer cultura como ativador microbiológico de plantas 
via sulco de plantio e via tratamento de sementes.</t>
  </si>
  <si>
    <t>YONON BRASIL E DEFENSIVOS AGRÍCOLAS LTDA</t>
  </si>
  <si>
    <t>Arroz, café, cana-de-açucar, milho, pastagem, soja, trigo</t>
  </si>
  <si>
    <r>
      <t xml:space="preserve">AGÊNCIA DE DEFESA AGROPECUÁRIA E FLORESTAL DO ESTADO DO AMAZONAS - ADAF
</t>
    </r>
    <r>
      <rPr>
        <b/>
        <sz val="14"/>
        <color rgb="FF002060"/>
        <rFont val="Times New Roman"/>
        <family val="1"/>
      </rPr>
      <t>GERÊNCIA DE FISCALIZAÇÃO DE AGROTÓXICOS - GFA</t>
    </r>
  </si>
  <si>
    <t>PICLORAM NORTOX</t>
  </si>
  <si>
    <t>PICLORAM NORTOX C</t>
  </si>
  <si>
    <t>BIOEXOS PLUS</t>
  </si>
  <si>
    <r>
      <t xml:space="preserve">Extrato de </t>
    </r>
    <r>
      <rPr>
        <i/>
        <sz val="11"/>
        <rFont val="Times New Roman"/>
        <family val="1"/>
      </rPr>
      <t>Azadirachta indica</t>
    </r>
  </si>
  <si>
    <t>Feijão, Milho, Pastagens, Repolho, Soja e Tomate.</t>
  </si>
  <si>
    <t>Abacaxi, abóbora, abobrinha, acelga, acerola, agrião, alface, algodão, alho, amora, arroz, aveia, batata, batata doce, batata yacon, berinjela, beterraba, brócolis, cará, cebola, cevada, chuchu, citros, couve-flor, couve chinesa, couve-de-bruxelas, chalota, chicória, cupuaçu, espinafre, estévia, framboesa, girassol, inhame, jiló, kiwi, mandioca, mandioquinha, manga, maxixe, melão, milho, mirtilo, morango, mostarda, nabo, pepino, pimenta, pimentão, pitanga, plantas ornamentais, quiabo, rabanete, repolho, romã, rúcula, seriguela, soja, sorgo, tomate e trigo.</t>
  </si>
  <si>
    <t>Arroz Clearfield®</t>
  </si>
  <si>
    <t>Algodão, alho, amendoim, arroz, batata, café, cana-de-açúcar, cebola, citros, feijão, maçã e como antibrotante na cultura do fumo</t>
  </si>
  <si>
    <t>Batata, maçã, tomate, plantas ornamentais, pepino, melão, uva.</t>
  </si>
  <si>
    <t>Algodão, amendoim, aveia, banana, cacau, café, cana-deaçúcar, cevada, girassol, mandioca, milho, soja, sorgo e trigo</t>
  </si>
  <si>
    <t>Produto registrado para o controle e manejo integrado de doenças como Botrytis cinerea,
Botrytis squamosa,  Cryptosporiopsis perennans, Phyllosticta citricarpa, Pythium ultimun, Rhyzoctonia solani, Xanthomonas campestris, Streptomyces scabiei, Fusarium solani, Sphaerotheca fuliginea e Uncinula necator, podendo ser aplicado em todas as culturas com ocorrência do alvo biológico.</t>
  </si>
  <si>
    <t>Algodão, milheto, milho, soja e sorgo</t>
  </si>
  <si>
    <t>Algodão, Aveia, Batata, Brócolis, Centeio, Cevada, Couve, Couve Chinesa, Couve-flor, Couve-de-Bruxelas, Milheto, Milho, Repolho, Soja, Sorgo, Tomate e Trigo e Triticale</t>
  </si>
  <si>
    <t>MIBELYA</t>
  </si>
  <si>
    <t>Mefentrifluconazole, Fluxapiroxade</t>
  </si>
  <si>
    <t xml:space="preserve">Abacate, alface, abóbora, abobrinha, acelga, agrião, alho, almeirão, anonácea, banana, batata, berinjela, brócolis, cacau, cebola, chalota, chicória, chuchu, couve, couve-chinesa, couve-de-bruxelas, couve-flor, cupuaçu, espinafre, estévia, guaraná, jiló, kiwi, maçã, mamão, manga, maracujá, maxixe, melancia, melão, morango, mostarda, pepino, pimenta, pimentão, quiabo, repolho, romã, rúcula e tomate </t>
  </si>
  <si>
    <t>IPPON</t>
  </si>
  <si>
    <t>Ciproconazol, Oxicloreto de Cobre</t>
  </si>
  <si>
    <t>Amendoim, Café, Cana-de-Açúcar, Ervilha, Girassol, Lentilha e Soja</t>
  </si>
  <si>
    <t>FIPRONIL 200 SC GHARDA</t>
  </si>
  <si>
    <t>Inseticida, Cupincida e Formicida</t>
  </si>
  <si>
    <t>Batata, cana-de-açúcar e milho</t>
  </si>
  <si>
    <t>Produto registrado para o controle de plantas daninhas na cultura do arroz irrigado, pastagem e soja.</t>
  </si>
  <si>
    <t>Produto registrado para o controle de Pratylenchus brachyurus, Meloidogyne javanica, Heterodera glycines, Meloidogyne graminicola e Rotylenchulus reniformis, podendo ser aplicado em todos os cultivos com ocorrência do alvo biológico</t>
  </si>
  <si>
    <t>Abacate, arroz irrigado, aveia, café, cana-de-açúcar, centeio, cevada, citros, coco, dendê, mamão, mandioca, pastagens,
trigo e triticale.</t>
  </si>
  <si>
    <t>PREV-AM</t>
  </si>
  <si>
    <t>ORO AGRI BRASIL PRODUTOS PARA AGRICULTURA LTDA</t>
  </si>
  <si>
    <t>Fungicida, Inseticida</t>
  </si>
  <si>
    <t>Óleo de Laranja</t>
  </si>
  <si>
    <t>Abacate, Abacaxi, Abóbora, Abovrinha, Agrião, Alface, Alho, Ameixa, Amendoim, Anonáceas, Aveia, Açai, Batata, Berinjela, Brocolis, Cacau, Caqui, Castanha-do-Pará, Cebola, Centeio, Cevada, Chalota, Chicória, Chuchu, Citros, Coco, Couva chinesa, Couve-de-bruxelas, Couve-flor, Cupuaçu, Dendê, Ervilha, Espinafre, Feijão, Figo, Framboesa, Fumo, Goiaba, Guaraná, Jiló, Kiwi, Macadâmia, Mamão, Manga, Maracujá, Marmelo, Maxixe, Maçã, Melancia, Melão, Milho, Milheto, Mirtilo, Morango, Nectarina, Nêspera, Pepino, Pera, Pêssego, Pimenta, Pimentão, Pinhão, Pupunha, Quiabo, Repolho, Româ, Rúcula, Soja, Sorgo, Tomate, Trigo, Triticale e Uva.</t>
  </si>
  <si>
    <t>Algodão, arroz, banana, batata, café, cebola, cenoura, cevada, citros, feijão, maçã, manga, milho, soja, tomate, trigo e uva.</t>
  </si>
  <si>
    <t>Abóbora, algodão, alho, amendoim, arroz, batata, berinjela, beterraba, brócolis, café, cebola, cenoura, cevada, citros, couve, couve-flor, ervilha, feijão, feijão-vagem, figo, fumo, maçã, mamão, manga, melancia, melão, milho, pepino, pêssego, pimentão, plantas ornamentais, repolho, soja, tomate, trigo, uva.</t>
  </si>
  <si>
    <t>Abóbora, alho, amendoim, arroz, batata, berinjela, beterraba, brócolis, café, cebola, cenoura, cevada, citros, couve, couve-flor, ervilha, feijão, feijão-vagem, figo, fumo, maçã, mamão, manga, melancia, melão, pepino, pêssego, pimentão, plantas ornamentais, repolho, soja, tomate, trigo, uva.</t>
  </si>
  <si>
    <t>Abóbora, algodão, alho, amendoim, arroz, batata, berinjela, beterraba, brócolis, café, cebola, cenoura, cevada, citros, couve, couve-flor, cravo, crisântemo, ervilha, feijão, feijão-vagem, figo, fumo, gladíolo, maçã, mamão, manga, melancia, melão, milho, pepino, pêssego, pimentão, repolho, soja, rosa, tomate, trigo, uva.</t>
  </si>
  <si>
    <t>Algodão, Batata, Citros, Feijão, Melão, Melancia, Soja, Tomate, Trigo e Uva.</t>
  </si>
  <si>
    <t>Café, Milho, Soja, Trigo.</t>
  </si>
  <si>
    <t>Algodão, arroz, arroz irrigado,batata, cana-de-açucar, fumo, mandioca, soja.</t>
  </si>
  <si>
    <t>GLYSATE 608 PRO</t>
  </si>
  <si>
    <t>Glifosato, sal dimetilamina</t>
  </si>
  <si>
    <t xml:space="preserve">Algodão, arroz irrigado, café, cana-de-açúcar (em pós- mergência das plantas daninhas, eliminação de soqueira e maturador), citros, eucalipto, feijão, maçã, milho (convencional e resistente ao glifosato),  stagem, pêssego, pinus, seringueira, soja (convencional e resistente ao glifosato), trigo e uva.
</t>
  </si>
  <si>
    <t xml:space="preserve">Algodão, Amendoim, Arroz, Aveia, Cacau, Café, Castanha-de caju, Cevada, Farelo de Soja, Farinha de Trigo, Feijão, Fumo (tabaco), Milho, Soja, Sorgo, Trigo, Cupim e Madeira e seus subprodutos. </t>
  </si>
  <si>
    <t>BESTPHOS</t>
  </si>
  <si>
    <t>Coromandel Brasil Ltda</t>
  </si>
  <si>
    <t>Cipermetrina; Profenofós</t>
  </si>
  <si>
    <t>Inseticida-acaricida</t>
  </si>
  <si>
    <t>Algodão, Amendoim, Batata, Café, Cebola, Feijão, Milho, Repolho, Soja e Tomate.</t>
  </si>
  <si>
    <t>PERENION (2ª Marca)</t>
  </si>
  <si>
    <t>Eucalipto e Pastagem</t>
  </si>
  <si>
    <t>TREMOR</t>
  </si>
  <si>
    <t>Algodão, Batata, Café, Cana-deaçúcar, Cebola, Citros, Eucalipto, Feijão, Milho, Pinus e Soja.</t>
  </si>
  <si>
    <t>METRIBUZIM NORTOX</t>
  </si>
  <si>
    <t xml:space="preserve">Batata, Café, Cana-de-açúcar, Soja, Tomate e Trigo. </t>
  </si>
  <si>
    <t>ELEVORE</t>
  </si>
  <si>
    <t>Halauxifeno-Metílico</t>
  </si>
  <si>
    <t>Abóbora, abobrinha, agrião, alface, algodão, alho, almeirão, amendoim, batata, berinjela, brócolis, café, cebola, chalota, chicória, chuchu, citros, couve, couve-chinesa, couve-de-bruxelas, couve-flor, espinafre, feijão, jiló, maxixe, melancia, melão, pepino, pimenta, pimentão, quiabo, repolho, rúcula, soja e tomate.</t>
  </si>
  <si>
    <t>Abacate, abóbora, abobrinha, alface, alho, batata, cacau, cebola, citros, feijão, mamão, manga, maracujá, melancia, pepino, pimentão, plantas ornamentais e tomate.</t>
  </si>
  <si>
    <t>Algodão e Soja</t>
  </si>
  <si>
    <r>
      <t xml:space="preserve">Produto registrado para uso em todas as culturas com ocorrência dos alvos </t>
    </r>
    <r>
      <rPr>
        <i/>
        <sz val="11"/>
        <rFont val="Times New Roman"/>
        <family val="1"/>
      </rPr>
      <t>Corynespora cassiicola, Colletotrichum truncatum, Septoria glycines e Sclerotinia sclerotiorum.</t>
    </r>
  </si>
  <si>
    <t>Algodão Aveia, Centeio, Cevada, Feijão, Milheto, Milho, Soja, Sorgo, Tomate, Trigo e Triticale</t>
  </si>
  <si>
    <t>Algodão, arroz, amendoim, aveia, cana-de-açúcar, centeio, cevada, ervilha, eucalipto, feijão, feijão-caupi, grão-de-bico, lentilha, milho, seringueira, soja, sorgo, trigo e triticale.</t>
  </si>
  <si>
    <t>HONIZYN</t>
  </si>
  <si>
    <t>Algodão, batata, café, cana-de-açúcar, cebola, citros, eucalipto, feijão, mandioca, milho, pinus e soja e manejo outonal.</t>
  </si>
  <si>
    <t>SINSMART</t>
  </si>
  <si>
    <r>
      <t>Produto indicado para o controle de Mofo-Cinzento (</t>
    </r>
    <r>
      <rPr>
        <i/>
        <sz val="11"/>
        <rFont val="Times New Roman"/>
        <family val="1"/>
      </rPr>
      <t>Botrytis cinerea</t>
    </r>
    <r>
      <rPr>
        <sz val="11"/>
        <rFont val="Times New Roman"/>
        <family val="1"/>
      </rPr>
      <t>), Fusariose
(</t>
    </r>
    <r>
      <rPr>
        <i/>
        <sz val="11"/>
        <rFont val="Times New Roman"/>
        <family val="1"/>
      </rPr>
      <t>Fusarium solani</t>
    </r>
    <r>
      <rPr>
        <sz val="11"/>
        <rFont val="Times New Roman"/>
        <family val="1"/>
      </rPr>
      <t xml:space="preserve">), Podridão das raízes </t>
    </r>
    <r>
      <rPr>
        <i/>
        <sz val="11"/>
        <rFont val="Times New Roman"/>
        <family val="1"/>
      </rPr>
      <t>(Pythium ultimum)</t>
    </r>
    <r>
      <rPr>
        <sz val="11"/>
        <rFont val="Times New Roman"/>
        <family val="1"/>
      </rPr>
      <t xml:space="preserve">, Tombamento
“Damping-off” </t>
    </r>
    <r>
      <rPr>
        <i/>
        <sz val="11"/>
        <rFont val="Times New Roman"/>
        <family val="1"/>
      </rPr>
      <t>(Rhizoctonia solani</t>
    </r>
    <r>
      <rPr>
        <sz val="11"/>
        <rFont val="Times New Roman"/>
        <family val="1"/>
      </rPr>
      <t>), Oídio (</t>
    </r>
    <r>
      <rPr>
        <i/>
        <sz val="11"/>
        <rFont val="Times New Roman"/>
        <family val="1"/>
      </rPr>
      <t>Sphaerotheca fuligine</t>
    </r>
    <r>
      <rPr>
        <sz val="11"/>
        <rFont val="Times New Roman"/>
        <family val="1"/>
      </rPr>
      <t>a), Manchabacteriana
(X</t>
    </r>
    <r>
      <rPr>
        <i/>
        <sz val="11"/>
        <rFont val="Times New Roman"/>
        <family val="1"/>
      </rPr>
      <t>anthomonas campestris</t>
    </r>
    <r>
      <rPr>
        <sz val="11"/>
        <rFont val="Times New Roman"/>
        <family val="1"/>
      </rPr>
      <t>) em todas as culturas nas quais ocorram os
alvos citados.</t>
    </r>
  </si>
  <si>
    <t>Abacate, abóbora, algodão, alho, amendoim, arroz, aveia, banana, batata, berinjela, beterraba, brócolis, café, cebola, cenoura, centeio, cevada, citros, couve, couve-flor, ervilha, feijões, feijão-vagem, figo, fumo, maçã, mamão, manga, melancia, melão, milho, pepino, pera, pêssego, plantas ornamentais, pimentão, repolho, soja, tomate, trigo, triticale e uva.</t>
  </si>
  <si>
    <t>FLUROXIPIR NORTOX</t>
  </si>
  <si>
    <t xml:space="preserve"> Algodão, milho, soja e trigo.</t>
  </si>
  <si>
    <t>Abacate, Abacaxi, Açaí, Algodão, Algodão OGM, Ameixa, Amendoim, Anonáceas, Arroz, Aveia, Banana, Cacau, Café, Caju, Cana-de-açúcar, Caqui, Carambola, Castanha-do-pará, Centeio, Cevada, Citros, Coco, Cupuaçu, Dendê, Ervilha, Eucalipto, Feijão, Feijões, Figo, Fumo, Goiaba, Grão-de-bico, Guaraná, Kiwi, Lentilha, Maçã, Macadâmia, Mamão, Manga, Mangaba, Maracujá, Marmelo, Milheto, Milho, Milho OGM, Nectarina, Nêspera, Noz-pecã, Pera, Pastagem, Pêssego, Pinhão, Pinus, Pupunha, Romã, Soja, Soja geneticamente modificada, Seringueira, Sorgo, Trigo, Triticale e Uva.</t>
  </si>
  <si>
    <t>CAPTERRA</t>
  </si>
  <si>
    <t>APROACH PREMIUM</t>
  </si>
  <si>
    <t>ZENIT</t>
  </si>
  <si>
    <t>Algodão, banana, batata, batata doce, beterraba, café, caju, cana-de-açúcar, caqui, cará, carambola, cenoura, citros, figo, gengibre, goiaba, inhame, mandioca, mandioquinha-salsa, mangaba, melancia, melão, milheto, milho, nabo, rabanete, soja, sorgo e tomate.</t>
  </si>
  <si>
    <t>Abóbora, abobrinha, alface, almeirão, batata, berinjela, brócolis, cebola, chicória, chuchu, couve, couve-chinesa, couve-flor, fumo, jiló, mamão, melão, melancia, pepino, pimenta, pimentão, plantas ornamentais, quiabo, repolho e tomate.</t>
  </si>
  <si>
    <t>CERNIS</t>
  </si>
  <si>
    <t>Abacate, Algodão, Amendoim, Azeitona, Banana, Batata, Cacau, Café, Cana-de-Açúcar, Cebola, Cevada, Citros, Feijão, Mamão, Manga, Soja, Sorgo, Tomate, Trigo e Uva.</t>
  </si>
  <si>
    <t>Produto registrado para uso em todas as culturas com ocorrência dos alvos biológicos nematoide-de-cisto (Heterodera glycines), nematoide-das-galhas (Meloidogyne incognita), nematoide-das-galhas (Meloidogyne javanica), nematoide-das-lesões (Pratylenchus brachyurus), Podridão cinzenta do caule (Macrophomina phaseolina), nematoide espiralado (Helicotylenchus dihystera), Nematoide das galhas (Meloidogyne graminicola) e Podridão das raízes (Fusarium
verticillioides).</t>
  </si>
  <si>
    <t>BIOBREV FULL</t>
  </si>
  <si>
    <t>Bacillus thuringiensis, isolados CCTB22 e CCTB25; Brevibacillus laterosporus, isolado CCT492</t>
  </si>
  <si>
    <r>
      <t xml:space="preserve">Produto registrado para o uso em todas as culturas com ocorrência dos alvos biológicos </t>
    </r>
    <r>
      <rPr>
        <i/>
        <sz val="11"/>
        <rFont val="Times New Roman"/>
        <family val="1"/>
      </rPr>
      <t>Chrysodeixis includens, Tuta absoluta, Spodoptera frugiperda, Pseudaletia sequax, Diatreae saccharalis e Helicoverpa armigera.</t>
    </r>
  </si>
  <si>
    <t>PUPENDO</t>
  </si>
  <si>
    <t xml:space="preserve"> Clorotalonil, Ciproconazol e  Trifloxistrobina.</t>
  </si>
  <si>
    <t>Amendoim, Aveia, Café, Cevada, Girassol, Milho, Soja e Trigo</t>
  </si>
  <si>
    <t>Abacate, Abóbora, Aipo, Algodão, Alho, Amendoim, Banana, Batata, Berinjela, Beterraba, Cacau, Café, Cebola, Cenoura, Citros, Cravo, Feijão, Feijão-vagem, Figo, Fumo, Goiaba, Jiló, Maçã, Mamão, Manga, Maracujá, Marmelo, Melancia, Melão, Nêspera, Pepino, Pera, Pêssego, Pimenta, Pimentão, Quiabo, Rosa, Seringueira, Soja, Tomate e Uva</t>
  </si>
  <si>
    <t>Abóbora, abobrinha, amendoim, arroz, aveia, batata, batata doce, berinjela, beterraba, brócolis, cenoura, centeio, cevada, chuchu, citros, couve, couve-flor, couve-de-bruxelas, couve-chinesa, duboisia, ervilha, feijão, feijões, grão de bico, jiló, lentilha, mandioca, mandioquinha-salsa, maxixe, melancia, melão, milheto, milho, pepino, pimenta, pimentão, quiabo, repolho, soja, sorgo, tomate, trigo e triticale.</t>
  </si>
  <si>
    <t>CLAVENGO</t>
  </si>
  <si>
    <t>Alface, algodão, algodão OGM, banana, batata, café, citros, cana-de-açúcar, cevada, eucalipto, feijão, maçã, milho, milho OGM, nectarina, pêssego, repolho, soja, soja OGM, trigo e uva.</t>
  </si>
  <si>
    <t>Algodão, amendoim, arroz, batata, batata doce, batata yacon, beterraba, café, cará, cenoura, citros, ervilha, feijão, feijões, grão-de-bico, inhame, lentilha, mandioca, mandioquinha-salsa, milheto, milho, soja, sorgo e tomate.</t>
  </si>
  <si>
    <t>Algodão, Aveia, Batata, Café, Cana-de-açúcar, Canola, Centeio,
Cevada, Citros, Coco, Eucalipto, Gergelim, Girassol, Linhaça, Maçã, Mamona, Milheto, Milho,
Pepino, Pêssego, Repolho, Soja, Sorgo, Tomate, Trigo e Triticale</t>
  </si>
  <si>
    <t>GLIFOSATO CHDS 720 WG</t>
  </si>
  <si>
    <t>Algodão, algodão geneticamente modificado, ameixa, arroz, banana, cacau, café, cana-de-açúcar, citros, eucalipto, maçã, milho, milho geneticamente modificado, nectarina, pastagem, pera, pêssego, pinus, seringueira, soja, soja geneticamente modificada, uva e trigo.</t>
  </si>
  <si>
    <t>BRANIL 250 FS</t>
  </si>
  <si>
    <t>OXI 104 BF (Clone A)</t>
  </si>
  <si>
    <t>Tebuconazol,  Trifloxistrobina, Oxicloreto de Cobre.</t>
  </si>
  <si>
    <t>Amendoim, Ervilha, Feijão e Soja.</t>
  </si>
  <si>
    <t>OXI 0111 BF (Clone A)</t>
  </si>
  <si>
    <t>Oxicloreto de Cobre, Ciproconazol, Picoxistrobina</t>
  </si>
  <si>
    <t xml:space="preserve"> Fungicida e Bactericida</t>
  </si>
  <si>
    <t>6 - Categoria 5 – Produto Improvável de Causar Dano Agudo</t>
  </si>
  <si>
    <t>APICE</t>
  </si>
  <si>
    <t>APALEO</t>
  </si>
  <si>
    <t>AGRO-LEAD BRASIL</t>
  </si>
  <si>
    <t>Malationa</t>
  </si>
  <si>
    <t>Inseticida e Acaricida</t>
  </si>
  <si>
    <t>Algodão, citros, maçã, pêssego, repolho, soja e 
tomate.</t>
  </si>
  <si>
    <t>ZEBU</t>
  </si>
  <si>
    <t>cana-de-açúcar e pastagens.</t>
  </si>
  <si>
    <t>Metarhizium anisopliae</t>
  </si>
  <si>
    <t>TACKLER</t>
  </si>
  <si>
    <t xml:space="preserve"> Inseticida microbiológico</t>
  </si>
  <si>
    <t>Indicado para o controle da vaquinha-verde-amarela ou larva-alfinete Diabrotica speciosa.</t>
  </si>
  <si>
    <t>CONFIANTEBR</t>
  </si>
  <si>
    <t>TERRA FORTE NF</t>
  </si>
  <si>
    <t>Algodão, arroz, cevada, feijão, milho, pastagem, soja e trigo</t>
  </si>
  <si>
    <t>FORCEPS</t>
  </si>
  <si>
    <t>Acetamiprido, Bifentrina</t>
  </si>
  <si>
    <t>Soja e Tomate</t>
  </si>
  <si>
    <t>Algodão, Algodão OGM, Ameixa, Arroz, Aveia, Banana, Cacau, Café, Caju, Cana-de-açúcar, Caqui, Carambola, Centeio, Cevada, Citros, Duboisia, Eucalipto, Figo, Goiaba, Maçã, Mangaba, Marmelo, Milheto, Milho, Milho OGM, Nectarina, Nêspera, Pastagens, Pera, Pêssego, Pinus, Soja, Soja OGM, Sorgo, Triticale, Trigo e Uva</t>
  </si>
  <si>
    <t>FLUMOXAZIN NORTOX</t>
  </si>
  <si>
    <t>Algodão, café, cana-de-açúcar, citros, feijão, milho e soja.</t>
  </si>
  <si>
    <r>
      <t xml:space="preserve">Produto registrado para uso em todas as culturas com ocorrência dos alvos biológicos: Alternaria dauci, Alternaria porri, </t>
    </r>
    <r>
      <rPr>
        <i/>
        <sz val="11"/>
        <rFont val="Times New Roman"/>
        <family val="1"/>
      </rPr>
      <t>Botrytis
cinérea, Colletotrichum acutatum, Colletotrichum gloeosporioides, Cryptosporiopsis perennans, Fusarium oxysporum f. sp. Lycopersici, Meloidogyne incógnita, Meloidogyne javanica, Mycosphaerella fijiensis, Pratylenchus brachyurus, Pythium ultimum, Rhizoctonia solani, Sclerotinia sclerotiorum, Sphaerotheca fuliginea, Sphaerotheca macularis, Streptomyces scabies,  Xanthomonas citri subsp. citri e Xanthomonas vesicatoria</t>
    </r>
  </si>
  <si>
    <t>SAMURAI</t>
  </si>
  <si>
    <t>SILVER SL</t>
  </si>
  <si>
    <t xml:space="preserve">Alface, algodão, banana, batata, café, citrus,
eucalipto, feijão, maçã, milho, nectarina, pêssego, repolho, soja, trigo e uva.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</si>
</sst>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12" x14ac:knownFonts="1">
    <font>
      <sz val="11"/>
      <color theme="1"/>
      <name val="Calibri"/>
      <family val="2"/>
      <scheme val="minor"/>
    </font>
    <font>
      <b/>
      <sz val="11"/>
      <name val="Times New Roman"/>
      <family val="1"/>
    </font>
    <font>
      <sz val="11"/>
      <name val="Times New Roman"/>
      <family val="1"/>
    </font>
    <font>
      <i/>
      <sz val="11"/>
      <name val="Times New Roman"/>
      <family val="1"/>
    </font>
    <font>
      <sz val="11"/>
      <color theme="1"/>
      <name val="Times New Roman"/>
      <family val="1"/>
    </font>
    <font>
      <i/>
      <sz val="11"/>
      <color theme="1"/>
      <name val="Times New Roman"/>
      <family val="1"/>
    </font>
    <font>
      <sz val="14"/>
      <name val="Times New Roman"/>
      <family val="1"/>
    </font>
    <font>
      <b/>
      <sz val="18"/>
      <color rgb="FF002060"/>
      <name val="Times New Roman"/>
      <family val="1"/>
    </font>
    <font>
      <b/>
      <sz val="14"/>
      <color rgb="FF002060"/>
      <name val="Times New Roman"/>
      <family val="1"/>
    </font>
    <font>
      <b/>
      <sz val="9"/>
      <color rgb="FF002060"/>
      <name val="Times New Roman"/>
      <family val="1"/>
    </font>
    <font>
      <b/>
      <sz val="10"/>
      <color rgb="FF002060"/>
      <name val="Times New Roman"/>
      <family val="1"/>
    </font>
    <font>
      <sz val="10"/>
      <name val="Times New Roman"/>
      <family val="1"/>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2" tint="-9.9978637043366805E-2"/>
        <bgColor indexed="64"/>
      </patternFill>
    </fill>
  </fills>
  <borders count="12">
    <border>
      <left/>
      <right/>
      <top/>
      <bottom/>
      <diagonal/>
    </border>
    <border>
      <left/>
      <right/>
      <top style="thin">
        <color indexed="64"/>
      </top>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44">
    <xf numFmtId="0" fontId="0" fillId="0" borderId="0" xfId="0"/>
    <xf numFmtId="0" fontId="2" fillId="2" borderId="0" xfId="0" applyFont="1" applyFill="1" applyAlignment="1">
      <alignment horizontal="center" vertical="center"/>
    </xf>
    <xf numFmtId="0" fontId="2" fillId="2" borderId="0" xfId="0" applyFont="1" applyFill="1" applyAlignment="1">
      <alignment horizontal="center" vertical="center" wrapText="1"/>
    </xf>
    <xf numFmtId="0" fontId="2" fillId="2" borderId="0" xfId="0" applyFont="1" applyFill="1"/>
    <xf numFmtId="0" fontId="2" fillId="2" borderId="0" xfId="0" applyFont="1" applyFill="1" applyAlignment="1">
      <alignment horizontal="center"/>
    </xf>
    <xf numFmtId="164" fontId="2" fillId="2" borderId="0" xfId="0" applyNumberFormat="1" applyFont="1" applyFill="1" applyAlignment="1">
      <alignment horizontal="center" vertical="center"/>
    </xf>
    <xf numFmtId="0" fontId="2" fillId="2" borderId="0" xfId="0" applyFont="1" applyFill="1" applyAlignment="1">
      <alignment vertical="center"/>
    </xf>
    <xf numFmtId="0" fontId="2" fillId="3" borderId="0" xfId="0" applyFont="1" applyFill="1" applyAlignment="1">
      <alignment horizontal="center" vertical="center"/>
    </xf>
    <xf numFmtId="0" fontId="2" fillId="4" borderId="0" xfId="0" applyFont="1" applyFill="1" applyAlignment="1">
      <alignment vertical="center"/>
    </xf>
    <xf numFmtId="0" fontId="1" fillId="6" borderId="11" xfId="0" applyFont="1" applyFill="1" applyBorder="1" applyAlignment="1">
      <alignment horizontal="center" vertical="center"/>
    </xf>
    <xf numFmtId="164" fontId="1" fillId="6" borderId="11" xfId="0" applyNumberFormat="1" applyFont="1" applyFill="1" applyBorder="1" applyAlignment="1">
      <alignment horizontal="center" vertical="center"/>
    </xf>
    <xf numFmtId="0" fontId="7" fillId="6" borderId="1" xfId="0" applyFont="1" applyFill="1" applyBorder="1" applyAlignment="1">
      <alignment vertical="center" wrapText="1"/>
    </xf>
    <xf numFmtId="0" fontId="7" fillId="6" borderId="5" xfId="0" applyFont="1" applyFill="1" applyBorder="1" applyAlignment="1">
      <alignment vertical="center" wrapText="1"/>
    </xf>
    <xf numFmtId="0" fontId="9" fillId="6" borderId="4" xfId="0" applyFont="1" applyFill="1" applyBorder="1" applyAlignment="1">
      <alignment vertical="center" wrapText="1"/>
    </xf>
    <xf numFmtId="14" fontId="10" fillId="6" borderId="1" xfId="0" applyNumberFormat="1" applyFont="1" applyFill="1" applyBorder="1" applyAlignment="1">
      <alignment horizontal="left" vertical="center" wrapText="1"/>
    </xf>
    <xf numFmtId="0" fontId="2" fillId="0" borderId="0" xfId="0" applyFont="1"/>
    <xf numFmtId="0" fontId="1" fillId="2" borderId="0" xfId="0" applyFont="1" applyFill="1" applyAlignment="1">
      <alignment horizontal="center" vertical="center"/>
    </xf>
    <xf numFmtId="0" fontId="11" fillId="2" borderId="0" xfId="0" applyFont="1" applyFill="1"/>
    <xf numFmtId="0" fontId="2" fillId="2" borderId="0" xfId="0" applyFont="1" applyFill="1" applyBorder="1" applyAlignment="1">
      <alignment horizontal="center" vertical="center"/>
    </xf>
    <xf numFmtId="0" fontId="2" fillId="0" borderId="0" xfId="0" applyFont="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justify" vertical="center" wrapText="1"/>
    </xf>
    <xf numFmtId="164" fontId="1" fillId="2" borderId="0" xfId="0" applyNumberFormat="1" applyFont="1" applyFill="1" applyBorder="1" applyAlignment="1">
      <alignment horizontal="center" vertical="center" wrapText="1"/>
    </xf>
    <xf numFmtId="0" fontId="2" fillId="2" borderId="0" xfId="0" applyFont="1" applyFill="1" applyBorder="1"/>
    <xf numFmtId="0" fontId="2" fillId="0" borderId="3"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3" xfId="0" applyFont="1" applyFill="1" applyBorder="1" applyAlignment="1">
      <alignment horizontal="justify" vertical="center" wrapText="1"/>
    </xf>
    <xf numFmtId="164" fontId="1" fillId="0" borderId="3" xfId="0" applyNumberFormat="1"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xf numFmtId="0" fontId="2" fillId="0" borderId="0" xfId="0" applyFont="1" applyFill="1" applyBorder="1" applyAlignment="1">
      <alignment horizontal="center" vertical="center"/>
    </xf>
    <xf numFmtId="164" fontId="1" fillId="0" borderId="8" xfId="0" applyNumberFormat="1" applyFont="1" applyFill="1" applyBorder="1" applyAlignment="1">
      <alignment horizontal="center" vertical="center" wrapText="1"/>
    </xf>
    <xf numFmtId="0" fontId="2" fillId="0" borderId="6" xfId="0" applyFont="1" applyFill="1" applyBorder="1" applyAlignment="1">
      <alignment horizontal="center" vertical="center"/>
    </xf>
    <xf numFmtId="0" fontId="3" fillId="0" borderId="3" xfId="0" applyFont="1" applyFill="1" applyBorder="1" applyAlignment="1">
      <alignment horizontal="center" vertical="center" wrapText="1"/>
    </xf>
    <xf numFmtId="0" fontId="6" fillId="5" borderId="1" xfId="0" applyFont="1" applyFill="1" applyBorder="1" applyAlignment="1">
      <alignment horizontal="center" vertical="center"/>
    </xf>
    <xf numFmtId="0" fontId="6" fillId="5" borderId="2" xfId="0" applyFont="1" applyFill="1" applyBorder="1" applyAlignment="1">
      <alignment horizontal="center" vertical="center"/>
    </xf>
    <xf numFmtId="14" fontId="6" fillId="5" borderId="1" xfId="0" applyNumberFormat="1" applyFont="1" applyFill="1" applyBorder="1" applyAlignment="1">
      <alignment horizontal="center" vertical="center"/>
    </xf>
    <xf numFmtId="14" fontId="6" fillId="5" borderId="2" xfId="0" applyNumberFormat="1" applyFont="1" applyFill="1" applyBorder="1" applyAlignment="1">
      <alignment horizontal="center" vertical="center"/>
    </xf>
    <xf numFmtId="0" fontId="7" fillId="6" borderId="6" xfId="0" applyFont="1" applyFill="1" applyBorder="1" applyAlignment="1">
      <alignment horizontal="center" vertical="center" wrapText="1"/>
    </xf>
    <xf numFmtId="0" fontId="7" fillId="6" borderId="0" xfId="0" applyFont="1" applyFill="1" applyAlignment="1">
      <alignment horizontal="center" vertical="center" wrapText="1"/>
    </xf>
    <xf numFmtId="0" fontId="7" fillId="6" borderId="7"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6" borderId="1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65C5C"/>
      <color rgb="FFFF3300"/>
      <color rgb="FFFF5F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
  <dimension ref="A1:XFD892"/>
  <sheetViews>
    <sheetView tabSelected="1" zoomScale="80" zoomScaleNormal="80" workbookViewId="0">
      <pane ySplit="5" topLeftCell="A6" activePane="bottomLeft" state="frozen"/>
      <selection pane="bottomLeft" activeCell="C7" sqref="C7"/>
    </sheetView>
  </sheetViews>
  <sheetFormatPr defaultColWidth="9.140625" defaultRowHeight="15" x14ac:dyDescent="0.25"/>
  <cols>
    <col min="1" max="1" width="13.85546875" style="3" customWidth="1"/>
    <col min="2" max="2" width="34" style="1" customWidth="1"/>
    <col min="3" max="3" width="30.28515625" style="1" customWidth="1"/>
    <col min="4" max="4" width="43" style="1" customWidth="1"/>
    <col min="5" max="5" width="27.42578125" style="1" customWidth="1"/>
    <col min="6" max="6" width="24.140625" style="1" customWidth="1"/>
    <col min="7" max="7" width="29.28515625" style="4" customWidth="1"/>
    <col min="8" max="8" width="25.7109375" style="5" customWidth="1"/>
    <col min="9" max="9" width="12.42578125" style="1" customWidth="1"/>
    <col min="10" max="16384" width="9.140625" style="3"/>
  </cols>
  <sheetData>
    <row r="1" spans="1:9" ht="22.5" customHeight="1" x14ac:dyDescent="0.25">
      <c r="A1" s="13" t="s">
        <v>1929</v>
      </c>
      <c r="B1" s="14">
        <v>45399</v>
      </c>
      <c r="C1" s="11"/>
      <c r="D1" s="11"/>
      <c r="E1" s="11"/>
      <c r="F1" s="11"/>
      <c r="G1" s="11"/>
      <c r="H1" s="12"/>
    </row>
    <row r="2" spans="1:9" ht="15" customHeight="1" x14ac:dyDescent="0.25">
      <c r="A2" s="38" t="s">
        <v>2138</v>
      </c>
      <c r="B2" s="39"/>
      <c r="C2" s="39"/>
      <c r="D2" s="39"/>
      <c r="E2" s="39"/>
      <c r="F2" s="39"/>
      <c r="G2" s="39"/>
      <c r="H2" s="40"/>
    </row>
    <row r="3" spans="1:9" ht="15" customHeight="1" x14ac:dyDescent="0.25">
      <c r="A3" s="38"/>
      <c r="B3" s="39"/>
      <c r="C3" s="39"/>
      <c r="D3" s="39"/>
      <c r="E3" s="39"/>
      <c r="F3" s="39"/>
      <c r="G3" s="39"/>
      <c r="H3" s="40"/>
    </row>
    <row r="4" spans="1:9" ht="15" customHeight="1" x14ac:dyDescent="0.25">
      <c r="A4" s="41"/>
      <c r="B4" s="42"/>
      <c r="C4" s="42"/>
      <c r="D4" s="42"/>
      <c r="E4" s="42"/>
      <c r="F4" s="42"/>
      <c r="G4" s="42"/>
      <c r="H4" s="43"/>
    </row>
    <row r="5" spans="1:9" ht="22.5" customHeight="1" thickBot="1" x14ac:dyDescent="0.3">
      <c r="A5" s="9" t="s">
        <v>640</v>
      </c>
      <c r="B5" s="9" t="s">
        <v>0</v>
      </c>
      <c r="C5" s="9" t="s">
        <v>935</v>
      </c>
      <c r="D5" s="9" t="s">
        <v>1</v>
      </c>
      <c r="E5" s="9" t="s">
        <v>2</v>
      </c>
      <c r="F5" s="9" t="s">
        <v>3</v>
      </c>
      <c r="G5" s="9" t="s">
        <v>4</v>
      </c>
      <c r="H5" s="10" t="s">
        <v>593</v>
      </c>
      <c r="I5" s="16" t="s">
        <v>1943</v>
      </c>
    </row>
    <row r="6" spans="1:9" ht="45.75" thickTop="1" x14ac:dyDescent="0.25">
      <c r="A6" s="24">
        <v>6715</v>
      </c>
      <c r="B6" s="25" t="s">
        <v>1992</v>
      </c>
      <c r="C6" s="25" t="s">
        <v>1664</v>
      </c>
      <c r="D6" s="25" t="s">
        <v>804</v>
      </c>
      <c r="E6" s="25" t="s">
        <v>5</v>
      </c>
      <c r="F6" s="25" t="s">
        <v>1993</v>
      </c>
      <c r="G6" s="26" t="s">
        <v>1994</v>
      </c>
      <c r="H6" s="27">
        <v>45575</v>
      </c>
      <c r="I6" s="28">
        <f t="shared" ref="I6:I69" ca="1" si="0">H6-(TODAY())</f>
        <v>175</v>
      </c>
    </row>
    <row r="7" spans="1:9" ht="45" x14ac:dyDescent="0.25">
      <c r="A7" s="24">
        <v>315</v>
      </c>
      <c r="B7" s="25" t="s">
        <v>1673</v>
      </c>
      <c r="C7" s="25" t="s">
        <v>1674</v>
      </c>
      <c r="D7" s="25" t="s">
        <v>804</v>
      </c>
      <c r="E7" s="25" t="s">
        <v>5</v>
      </c>
      <c r="F7" s="25" t="s">
        <v>1675</v>
      </c>
      <c r="G7" s="26" t="s">
        <v>1676</v>
      </c>
      <c r="H7" s="27">
        <v>45716</v>
      </c>
      <c r="I7" s="28">
        <f t="shared" ca="1" si="0"/>
        <v>316</v>
      </c>
    </row>
    <row r="8" spans="1:9" ht="45" x14ac:dyDescent="0.25">
      <c r="A8" s="24">
        <v>11708</v>
      </c>
      <c r="B8" s="25" t="s">
        <v>1516</v>
      </c>
      <c r="C8" s="25" t="s">
        <v>1070</v>
      </c>
      <c r="D8" s="25" t="s">
        <v>804</v>
      </c>
      <c r="E8" s="25" t="s">
        <v>5</v>
      </c>
      <c r="F8" s="25" t="s">
        <v>655</v>
      </c>
      <c r="G8" s="26" t="s">
        <v>1517</v>
      </c>
      <c r="H8" s="27">
        <v>45471</v>
      </c>
      <c r="I8" s="28">
        <f t="shared" ca="1" si="0"/>
        <v>71</v>
      </c>
    </row>
    <row r="9" spans="1:9" s="17" customFormat="1" ht="45" x14ac:dyDescent="0.2">
      <c r="A9" s="24">
        <v>1228803</v>
      </c>
      <c r="B9" s="25" t="s">
        <v>1826</v>
      </c>
      <c r="C9" s="25" t="s">
        <v>1976</v>
      </c>
      <c r="D9" s="25" t="s">
        <v>804</v>
      </c>
      <c r="E9" s="25" t="s">
        <v>5</v>
      </c>
      <c r="F9" s="25" t="s">
        <v>333</v>
      </c>
      <c r="G9" s="26" t="s">
        <v>1827</v>
      </c>
      <c r="H9" s="27">
        <v>45463</v>
      </c>
      <c r="I9" s="28">
        <f t="shared" ca="1" si="0"/>
        <v>63</v>
      </c>
    </row>
    <row r="10" spans="1:9" s="17" customFormat="1" ht="45" x14ac:dyDescent="0.2">
      <c r="A10" s="24">
        <v>3009</v>
      </c>
      <c r="B10" s="25" t="s">
        <v>751</v>
      </c>
      <c r="C10" s="25" t="s">
        <v>899</v>
      </c>
      <c r="D10" s="25" t="s">
        <v>804</v>
      </c>
      <c r="E10" s="25" t="s">
        <v>5</v>
      </c>
      <c r="F10" s="25" t="s">
        <v>173</v>
      </c>
      <c r="G10" s="26" t="s">
        <v>1114</v>
      </c>
      <c r="H10" s="27">
        <v>45756</v>
      </c>
      <c r="I10" s="28">
        <f t="shared" ca="1" si="0"/>
        <v>356</v>
      </c>
    </row>
    <row r="11" spans="1:9" s="17" customFormat="1" ht="45" x14ac:dyDescent="0.2">
      <c r="A11" s="24">
        <v>9210</v>
      </c>
      <c r="B11" s="25" t="s">
        <v>6</v>
      </c>
      <c r="C11" s="25" t="s">
        <v>7</v>
      </c>
      <c r="D11" s="25" t="s">
        <v>804</v>
      </c>
      <c r="E11" s="25" t="s">
        <v>8</v>
      </c>
      <c r="F11" s="25" t="s">
        <v>1607</v>
      </c>
      <c r="G11" s="26" t="s">
        <v>2220</v>
      </c>
      <c r="H11" s="27">
        <v>45772</v>
      </c>
      <c r="I11" s="28">
        <f t="shared" ca="1" si="0"/>
        <v>372</v>
      </c>
    </row>
    <row r="12" spans="1:9" s="17" customFormat="1" ht="45" x14ac:dyDescent="0.2">
      <c r="A12" s="24">
        <v>1520</v>
      </c>
      <c r="B12" s="25" t="s">
        <v>791</v>
      </c>
      <c r="C12" s="25" t="s">
        <v>1064</v>
      </c>
      <c r="D12" s="25" t="s">
        <v>804</v>
      </c>
      <c r="E12" s="25" t="s">
        <v>792</v>
      </c>
      <c r="F12" s="25" t="s">
        <v>1347</v>
      </c>
      <c r="G12" s="26" t="s">
        <v>1410</v>
      </c>
      <c r="H12" s="27">
        <v>45518</v>
      </c>
      <c r="I12" s="28">
        <f t="shared" ca="1" si="0"/>
        <v>118</v>
      </c>
    </row>
    <row r="13" spans="1:9" s="17" customFormat="1" ht="75" x14ac:dyDescent="0.2">
      <c r="A13" s="24">
        <v>29617</v>
      </c>
      <c r="B13" s="25" t="s">
        <v>738</v>
      </c>
      <c r="C13" s="25" t="s">
        <v>899</v>
      </c>
      <c r="D13" s="25" t="s">
        <v>818</v>
      </c>
      <c r="E13" s="25" t="s">
        <v>18</v>
      </c>
      <c r="F13" s="25" t="s">
        <v>12</v>
      </c>
      <c r="G13" s="26" t="s">
        <v>1149</v>
      </c>
      <c r="H13" s="27">
        <v>45747</v>
      </c>
      <c r="I13" s="28">
        <f t="shared" ca="1" si="0"/>
        <v>347</v>
      </c>
    </row>
    <row r="14" spans="1:9" ht="45" x14ac:dyDescent="0.25">
      <c r="A14" s="24">
        <v>6020</v>
      </c>
      <c r="B14" s="25" t="s">
        <v>789</v>
      </c>
      <c r="C14" s="25" t="s">
        <v>899</v>
      </c>
      <c r="D14" s="25" t="s">
        <v>819</v>
      </c>
      <c r="E14" s="25" t="s">
        <v>790</v>
      </c>
      <c r="F14" s="25" t="s">
        <v>12</v>
      </c>
      <c r="G14" s="26" t="s">
        <v>1115</v>
      </c>
      <c r="H14" s="27">
        <v>45487</v>
      </c>
      <c r="I14" s="28">
        <f t="shared" ca="1" si="0"/>
        <v>87</v>
      </c>
    </row>
    <row r="15" spans="1:9" ht="90" x14ac:dyDescent="0.25">
      <c r="A15" s="24">
        <v>3801</v>
      </c>
      <c r="B15" s="25" t="s">
        <v>10</v>
      </c>
      <c r="C15" s="25" t="s">
        <v>1064</v>
      </c>
      <c r="D15" s="25" t="s">
        <v>804</v>
      </c>
      <c r="E15" s="25" t="s">
        <v>11</v>
      </c>
      <c r="F15" s="25" t="s">
        <v>12</v>
      </c>
      <c r="G15" s="26" t="s">
        <v>1905</v>
      </c>
      <c r="H15" s="27">
        <v>45693</v>
      </c>
      <c r="I15" s="28">
        <f t="shared" ca="1" si="0"/>
        <v>293</v>
      </c>
    </row>
    <row r="16" spans="1:9" ht="60" x14ac:dyDescent="0.25">
      <c r="A16" s="24">
        <v>28517</v>
      </c>
      <c r="B16" s="25" t="s">
        <v>1930</v>
      </c>
      <c r="C16" s="25" t="s">
        <v>1066</v>
      </c>
      <c r="D16" s="25" t="s">
        <v>819</v>
      </c>
      <c r="E16" s="25" t="s">
        <v>8</v>
      </c>
      <c r="F16" s="25" t="s">
        <v>162</v>
      </c>
      <c r="G16" s="26" t="s">
        <v>1931</v>
      </c>
      <c r="H16" s="27">
        <v>45525</v>
      </c>
      <c r="I16" s="28">
        <f t="shared" ca="1" si="0"/>
        <v>125</v>
      </c>
    </row>
    <row r="17" spans="1:9" ht="45" x14ac:dyDescent="0.25">
      <c r="A17" s="24">
        <v>355221</v>
      </c>
      <c r="B17" s="25" t="s">
        <v>1295</v>
      </c>
      <c r="C17" s="25" t="s">
        <v>1064</v>
      </c>
      <c r="D17" s="25" t="s">
        <v>905</v>
      </c>
      <c r="E17" s="25" t="s">
        <v>915</v>
      </c>
      <c r="F17" s="25" t="s">
        <v>1296</v>
      </c>
      <c r="G17" s="26" t="s">
        <v>1297</v>
      </c>
      <c r="H17" s="27">
        <v>45712</v>
      </c>
      <c r="I17" s="28">
        <f t="shared" ca="1" si="0"/>
        <v>312</v>
      </c>
    </row>
    <row r="18" spans="1:9" ht="30" x14ac:dyDescent="0.25">
      <c r="A18" s="24">
        <v>5806</v>
      </c>
      <c r="B18" s="25" t="s">
        <v>14</v>
      </c>
      <c r="C18" s="25" t="s">
        <v>1063</v>
      </c>
      <c r="D18" s="25" t="s">
        <v>807</v>
      </c>
      <c r="E18" s="25" t="s">
        <v>5</v>
      </c>
      <c r="F18" s="25" t="s">
        <v>2071</v>
      </c>
      <c r="G18" s="26" t="s">
        <v>511</v>
      </c>
      <c r="H18" s="27">
        <v>45869</v>
      </c>
      <c r="I18" s="28">
        <f t="shared" ca="1" si="0"/>
        <v>469</v>
      </c>
    </row>
    <row r="19" spans="1:9" ht="60" x14ac:dyDescent="0.25">
      <c r="A19" s="24">
        <v>5208</v>
      </c>
      <c r="B19" s="25" t="s">
        <v>653</v>
      </c>
      <c r="C19" s="25" t="s">
        <v>1065</v>
      </c>
      <c r="D19" s="25" t="s">
        <v>807</v>
      </c>
      <c r="E19" s="25" t="s">
        <v>5</v>
      </c>
      <c r="F19" s="25" t="s">
        <v>654</v>
      </c>
      <c r="G19" s="26" t="s">
        <v>1171</v>
      </c>
      <c r="H19" s="27">
        <v>45469</v>
      </c>
      <c r="I19" s="28">
        <f t="shared" ca="1" si="0"/>
        <v>69</v>
      </c>
    </row>
    <row r="20" spans="1:9" ht="90" x14ac:dyDescent="0.25">
      <c r="A20" s="24">
        <v>10812</v>
      </c>
      <c r="B20" s="25" t="s">
        <v>1946</v>
      </c>
      <c r="C20" s="25" t="s">
        <v>1945</v>
      </c>
      <c r="D20" s="25" t="s">
        <v>804</v>
      </c>
      <c r="E20" s="25" t="s">
        <v>18</v>
      </c>
      <c r="F20" s="25" t="s">
        <v>543</v>
      </c>
      <c r="G20" s="26" t="s">
        <v>1947</v>
      </c>
      <c r="H20" s="27">
        <v>45528</v>
      </c>
      <c r="I20" s="28">
        <f t="shared" ca="1" si="0"/>
        <v>128</v>
      </c>
    </row>
    <row r="21" spans="1:9" ht="135" x14ac:dyDescent="0.25">
      <c r="A21" s="24">
        <v>1218</v>
      </c>
      <c r="B21" s="25" t="s">
        <v>737</v>
      </c>
      <c r="C21" s="25" t="s">
        <v>899</v>
      </c>
      <c r="D21" s="25" t="s">
        <v>804</v>
      </c>
      <c r="E21" s="25" t="s">
        <v>18</v>
      </c>
      <c r="F21" s="25" t="s">
        <v>543</v>
      </c>
      <c r="G21" s="26" t="s">
        <v>1161</v>
      </c>
      <c r="H21" s="27">
        <v>45746</v>
      </c>
      <c r="I21" s="28">
        <f t="shared" ca="1" si="0"/>
        <v>346</v>
      </c>
    </row>
    <row r="22" spans="1:9" ht="30" x14ac:dyDescent="0.25">
      <c r="A22" s="24">
        <v>2605</v>
      </c>
      <c r="B22" s="25" t="s">
        <v>19</v>
      </c>
      <c r="C22" s="25" t="s">
        <v>7</v>
      </c>
      <c r="D22" s="25" t="s">
        <v>807</v>
      </c>
      <c r="E22" s="25" t="s">
        <v>8</v>
      </c>
      <c r="F22" s="25" t="s">
        <v>20</v>
      </c>
      <c r="G22" s="26" t="s">
        <v>504</v>
      </c>
      <c r="H22" s="27">
        <v>45772</v>
      </c>
      <c r="I22" s="28">
        <f t="shared" ca="1" si="0"/>
        <v>372</v>
      </c>
    </row>
    <row r="23" spans="1:9" ht="30" x14ac:dyDescent="0.25">
      <c r="A23" s="24">
        <v>4111</v>
      </c>
      <c r="B23" s="25" t="s">
        <v>21</v>
      </c>
      <c r="C23" s="25" t="s">
        <v>7</v>
      </c>
      <c r="D23" s="25" t="s">
        <v>804</v>
      </c>
      <c r="E23" s="25" t="s">
        <v>8</v>
      </c>
      <c r="F23" s="25" t="s">
        <v>22</v>
      </c>
      <c r="G23" s="26" t="s">
        <v>505</v>
      </c>
      <c r="H23" s="27">
        <v>45772</v>
      </c>
      <c r="I23" s="28">
        <f t="shared" ca="1" si="0"/>
        <v>372</v>
      </c>
    </row>
    <row r="24" spans="1:9" ht="30" x14ac:dyDescent="0.25">
      <c r="A24" s="24">
        <v>23420</v>
      </c>
      <c r="B24" s="25" t="s">
        <v>873</v>
      </c>
      <c r="C24" s="25" t="s">
        <v>7</v>
      </c>
      <c r="D24" s="25" t="s">
        <v>804</v>
      </c>
      <c r="E24" s="25" t="s">
        <v>8</v>
      </c>
      <c r="F24" s="25" t="s">
        <v>22</v>
      </c>
      <c r="G24" s="26" t="s">
        <v>874</v>
      </c>
      <c r="H24" s="27">
        <v>45700</v>
      </c>
      <c r="I24" s="28">
        <f t="shared" ca="1" si="0"/>
        <v>300</v>
      </c>
    </row>
    <row r="25" spans="1:9" ht="60" x14ac:dyDescent="0.25">
      <c r="A25" s="24">
        <v>22820</v>
      </c>
      <c r="B25" s="25" t="s">
        <v>1221</v>
      </c>
      <c r="C25" s="25" t="s">
        <v>43</v>
      </c>
      <c r="D25" s="25" t="s">
        <v>807</v>
      </c>
      <c r="E25" s="25" t="s">
        <v>8</v>
      </c>
      <c r="F25" s="25" t="s">
        <v>1222</v>
      </c>
      <c r="G25" s="26" t="s">
        <v>1963</v>
      </c>
      <c r="H25" s="27">
        <v>45573</v>
      </c>
      <c r="I25" s="28">
        <f t="shared" ca="1" si="0"/>
        <v>173</v>
      </c>
    </row>
    <row r="26" spans="1:9" ht="45" x14ac:dyDescent="0.25">
      <c r="A26" s="24">
        <v>2708</v>
      </c>
      <c r="B26" s="25" t="s">
        <v>1605</v>
      </c>
      <c r="C26" s="25" t="s">
        <v>1064</v>
      </c>
      <c r="D26" s="25" t="s">
        <v>807</v>
      </c>
      <c r="E26" s="25" t="s">
        <v>5</v>
      </c>
      <c r="F26" s="25" t="s">
        <v>1022</v>
      </c>
      <c r="G26" s="26" t="s">
        <v>1210</v>
      </c>
      <c r="H26" s="27">
        <v>45693</v>
      </c>
      <c r="I26" s="28">
        <f t="shared" ca="1" si="0"/>
        <v>293</v>
      </c>
    </row>
    <row r="27" spans="1:9" x14ac:dyDescent="0.25">
      <c r="A27" s="24">
        <v>421</v>
      </c>
      <c r="B27" s="25" t="s">
        <v>903</v>
      </c>
      <c r="C27" s="25" t="s">
        <v>904</v>
      </c>
      <c r="D27" s="25" t="s">
        <v>905</v>
      </c>
      <c r="E27" s="25" t="s">
        <v>5</v>
      </c>
      <c r="F27" s="25" t="s">
        <v>906</v>
      </c>
      <c r="G27" s="26" t="s">
        <v>907</v>
      </c>
      <c r="H27" s="27">
        <v>45686</v>
      </c>
      <c r="I27" s="28">
        <f t="shared" ca="1" si="0"/>
        <v>286</v>
      </c>
    </row>
    <row r="28" spans="1:9" ht="30" x14ac:dyDescent="0.25">
      <c r="A28" s="24">
        <v>13020</v>
      </c>
      <c r="B28" s="25" t="s">
        <v>914</v>
      </c>
      <c r="C28" s="25" t="s">
        <v>1066</v>
      </c>
      <c r="D28" s="25" t="s">
        <v>807</v>
      </c>
      <c r="E28" s="25" t="s">
        <v>915</v>
      </c>
      <c r="F28" s="25" t="s">
        <v>916</v>
      </c>
      <c r="G28" s="26" t="s">
        <v>843</v>
      </c>
      <c r="H28" s="27">
        <v>45740</v>
      </c>
      <c r="I28" s="28">
        <f t="shared" ca="1" si="0"/>
        <v>340</v>
      </c>
    </row>
    <row r="29" spans="1:9" ht="90" x14ac:dyDescent="0.25">
      <c r="A29" s="24">
        <v>17320</v>
      </c>
      <c r="B29" s="25" t="s">
        <v>1211</v>
      </c>
      <c r="C29" s="25" t="s">
        <v>1212</v>
      </c>
      <c r="D29" s="25" t="s">
        <v>807</v>
      </c>
      <c r="E29" s="25" t="s">
        <v>334</v>
      </c>
      <c r="F29" s="25" t="s">
        <v>1213</v>
      </c>
      <c r="G29" s="26" t="s">
        <v>1214</v>
      </c>
      <c r="H29" s="27">
        <v>45566</v>
      </c>
      <c r="I29" s="28">
        <f t="shared" ca="1" si="0"/>
        <v>166</v>
      </c>
    </row>
    <row r="30" spans="1:9" ht="120" x14ac:dyDescent="0.25">
      <c r="A30" s="24">
        <v>16916</v>
      </c>
      <c r="B30" s="25" t="s">
        <v>2115</v>
      </c>
      <c r="C30" s="25" t="s">
        <v>2116</v>
      </c>
      <c r="D30" s="25" t="s">
        <v>804</v>
      </c>
      <c r="E30" s="25" t="s">
        <v>77</v>
      </c>
      <c r="F30" s="25" t="s">
        <v>2117</v>
      </c>
      <c r="G30" s="26" t="s">
        <v>2118</v>
      </c>
      <c r="H30" s="27">
        <v>45639</v>
      </c>
      <c r="I30" s="28">
        <f t="shared" ca="1" si="0"/>
        <v>239</v>
      </c>
    </row>
    <row r="31" spans="1:9" ht="330" x14ac:dyDescent="0.25">
      <c r="A31" s="24">
        <v>6095</v>
      </c>
      <c r="B31" s="25" t="s">
        <v>24</v>
      </c>
      <c r="C31" s="25" t="s">
        <v>1067</v>
      </c>
      <c r="D31" s="25" t="s">
        <v>807</v>
      </c>
      <c r="E31" s="25" t="s">
        <v>77</v>
      </c>
      <c r="F31" s="25" t="s">
        <v>924</v>
      </c>
      <c r="G31" s="26" t="s">
        <v>1116</v>
      </c>
      <c r="H31" s="27">
        <v>45640</v>
      </c>
      <c r="I31" s="28">
        <f t="shared" ca="1" si="0"/>
        <v>240</v>
      </c>
    </row>
    <row r="32" spans="1:9" ht="45" x14ac:dyDescent="0.25">
      <c r="A32" s="24">
        <v>178810</v>
      </c>
      <c r="B32" s="25" t="s">
        <v>27</v>
      </c>
      <c r="C32" s="25" t="s">
        <v>1064</v>
      </c>
      <c r="D32" s="25" t="s">
        <v>804</v>
      </c>
      <c r="E32" s="25" t="s">
        <v>18</v>
      </c>
      <c r="F32" s="25" t="s">
        <v>28</v>
      </c>
      <c r="G32" s="26" t="s">
        <v>507</v>
      </c>
      <c r="H32" s="27">
        <v>45327</v>
      </c>
      <c r="I32" s="28">
        <f t="shared" ca="1" si="0"/>
        <v>-73</v>
      </c>
    </row>
    <row r="33" spans="1:9" ht="45" x14ac:dyDescent="0.25">
      <c r="A33" s="24">
        <v>2110</v>
      </c>
      <c r="B33" s="25" t="s">
        <v>29</v>
      </c>
      <c r="C33" s="25" t="s">
        <v>1064</v>
      </c>
      <c r="D33" s="25" t="s">
        <v>804</v>
      </c>
      <c r="E33" s="25" t="s">
        <v>5</v>
      </c>
      <c r="F33" s="25" t="s">
        <v>30</v>
      </c>
      <c r="G33" s="26" t="s">
        <v>1117</v>
      </c>
      <c r="H33" s="27">
        <v>45327</v>
      </c>
      <c r="I33" s="28">
        <f t="shared" ca="1" si="0"/>
        <v>-73</v>
      </c>
    </row>
    <row r="34" spans="1:9" ht="60" x14ac:dyDescent="0.25">
      <c r="A34" s="24">
        <v>24522</v>
      </c>
      <c r="B34" s="25" t="s">
        <v>1917</v>
      </c>
      <c r="C34" s="25" t="s">
        <v>1918</v>
      </c>
      <c r="D34" s="25" t="s">
        <v>818</v>
      </c>
      <c r="E34" s="25" t="s">
        <v>18</v>
      </c>
      <c r="F34" s="25" t="s">
        <v>716</v>
      </c>
      <c r="G34" s="26" t="s">
        <v>1919</v>
      </c>
      <c r="H34" s="27">
        <v>45512</v>
      </c>
      <c r="I34" s="28">
        <f t="shared" ca="1" si="0"/>
        <v>112</v>
      </c>
    </row>
    <row r="35" spans="1:9" ht="135" x14ac:dyDescent="0.25">
      <c r="A35" s="24">
        <v>28220</v>
      </c>
      <c r="B35" s="25" t="s">
        <v>1988</v>
      </c>
      <c r="C35" s="25" t="s">
        <v>1076</v>
      </c>
      <c r="D35" s="25" t="s">
        <v>804</v>
      </c>
      <c r="E35" s="25" t="s">
        <v>8</v>
      </c>
      <c r="F35" s="25" t="s">
        <v>1989</v>
      </c>
      <c r="G35" s="26" t="s">
        <v>1990</v>
      </c>
      <c r="H35" s="27">
        <v>45575</v>
      </c>
      <c r="I35" s="28">
        <f t="shared" ca="1" si="0"/>
        <v>175</v>
      </c>
    </row>
    <row r="36" spans="1:9" ht="120" x14ac:dyDescent="0.25">
      <c r="A36" s="24">
        <v>24820</v>
      </c>
      <c r="B36" s="25" t="s">
        <v>1215</v>
      </c>
      <c r="C36" s="25" t="s">
        <v>1212</v>
      </c>
      <c r="D36" s="25" t="s">
        <v>807</v>
      </c>
      <c r="E36" s="25" t="s">
        <v>192</v>
      </c>
      <c r="F36" s="25" t="s">
        <v>1085</v>
      </c>
      <c r="G36" s="26" t="s">
        <v>1250</v>
      </c>
      <c r="H36" s="27">
        <v>45566</v>
      </c>
      <c r="I36" s="28">
        <f t="shared" ca="1" si="0"/>
        <v>166</v>
      </c>
    </row>
    <row r="37" spans="1:9" ht="55.5" customHeight="1" x14ac:dyDescent="0.25">
      <c r="A37" s="24">
        <v>1703</v>
      </c>
      <c r="B37" s="25" t="s">
        <v>31</v>
      </c>
      <c r="C37" s="25" t="s">
        <v>1068</v>
      </c>
      <c r="D37" s="25" t="s">
        <v>1142</v>
      </c>
      <c r="E37" s="25" t="s">
        <v>18</v>
      </c>
      <c r="F37" s="25" t="s">
        <v>32</v>
      </c>
      <c r="G37" s="26" t="s">
        <v>1118</v>
      </c>
      <c r="H37" s="27">
        <v>45580</v>
      </c>
      <c r="I37" s="28">
        <f t="shared" ca="1" si="0"/>
        <v>180</v>
      </c>
    </row>
    <row r="38" spans="1:9" ht="45" x14ac:dyDescent="0.25">
      <c r="A38" s="24">
        <v>18407</v>
      </c>
      <c r="B38" s="25" t="s">
        <v>1604</v>
      </c>
      <c r="C38" s="25" t="s">
        <v>1064</v>
      </c>
      <c r="D38" s="25" t="s">
        <v>807</v>
      </c>
      <c r="E38" s="25" t="s">
        <v>5</v>
      </c>
      <c r="F38" s="25" t="s">
        <v>210</v>
      </c>
      <c r="G38" s="26" t="s">
        <v>515</v>
      </c>
      <c r="H38" s="27">
        <v>45763</v>
      </c>
      <c r="I38" s="28">
        <f t="shared" ca="1" si="0"/>
        <v>363</v>
      </c>
    </row>
    <row r="39" spans="1:9" ht="55.5" customHeight="1" x14ac:dyDescent="0.25">
      <c r="A39" s="24">
        <v>23322</v>
      </c>
      <c r="B39" s="25" t="s">
        <v>1684</v>
      </c>
      <c r="C39" s="25" t="s">
        <v>1068</v>
      </c>
      <c r="D39" s="25" t="s">
        <v>807</v>
      </c>
      <c r="E39" s="25" t="s">
        <v>5</v>
      </c>
      <c r="F39" s="25" t="s">
        <v>1685</v>
      </c>
      <c r="G39" s="26" t="s">
        <v>848</v>
      </c>
      <c r="H39" s="27">
        <v>45717</v>
      </c>
      <c r="I39" s="28">
        <f t="shared" ca="1" si="0"/>
        <v>317</v>
      </c>
    </row>
    <row r="40" spans="1:9" ht="55.5" customHeight="1" x14ac:dyDescent="0.25">
      <c r="A40" s="24">
        <v>12917</v>
      </c>
      <c r="B40" s="25" t="s">
        <v>554</v>
      </c>
      <c r="C40" s="25" t="s">
        <v>1068</v>
      </c>
      <c r="D40" s="25" t="s">
        <v>885</v>
      </c>
      <c r="E40" s="25" t="s">
        <v>5</v>
      </c>
      <c r="F40" s="25" t="s">
        <v>33</v>
      </c>
      <c r="G40" s="26" t="s">
        <v>508</v>
      </c>
      <c r="H40" s="27">
        <v>45561</v>
      </c>
      <c r="I40" s="28">
        <f t="shared" ca="1" si="0"/>
        <v>161</v>
      </c>
    </row>
    <row r="41" spans="1:9" ht="30" x14ac:dyDescent="0.25">
      <c r="A41" s="24">
        <v>108700</v>
      </c>
      <c r="B41" s="25" t="s">
        <v>34</v>
      </c>
      <c r="C41" s="25" t="s">
        <v>904</v>
      </c>
      <c r="D41" s="25" t="s">
        <v>807</v>
      </c>
      <c r="E41" s="25" t="s">
        <v>8</v>
      </c>
      <c r="F41" s="25" t="s">
        <v>35</v>
      </c>
      <c r="G41" s="26" t="s">
        <v>509</v>
      </c>
      <c r="H41" s="27">
        <v>45686</v>
      </c>
      <c r="I41" s="28">
        <f t="shared" ca="1" si="0"/>
        <v>286</v>
      </c>
    </row>
    <row r="42" spans="1:9" ht="45" x14ac:dyDescent="0.25">
      <c r="A42" s="24">
        <v>3116</v>
      </c>
      <c r="B42" s="25" t="s">
        <v>36</v>
      </c>
      <c r="C42" s="25" t="s">
        <v>904</v>
      </c>
      <c r="D42" s="25" t="s">
        <v>807</v>
      </c>
      <c r="E42" s="25" t="s">
        <v>5</v>
      </c>
      <c r="F42" s="25" t="s">
        <v>37</v>
      </c>
      <c r="G42" s="26" t="s">
        <v>970</v>
      </c>
      <c r="H42" s="27">
        <v>45686</v>
      </c>
      <c r="I42" s="28">
        <f t="shared" ca="1" si="0"/>
        <v>286</v>
      </c>
    </row>
    <row r="43" spans="1:9" x14ac:dyDescent="0.25">
      <c r="A43" s="24">
        <v>21016</v>
      </c>
      <c r="B43" s="25" t="s">
        <v>38</v>
      </c>
      <c r="C43" s="25" t="s">
        <v>904</v>
      </c>
      <c r="D43" s="25" t="s">
        <v>804</v>
      </c>
      <c r="E43" s="25" t="s">
        <v>5</v>
      </c>
      <c r="F43" s="25" t="s">
        <v>39</v>
      </c>
      <c r="G43" s="26" t="s">
        <v>506</v>
      </c>
      <c r="H43" s="27">
        <v>45686</v>
      </c>
      <c r="I43" s="28">
        <f t="shared" ca="1" si="0"/>
        <v>286</v>
      </c>
    </row>
    <row r="44" spans="1:9" ht="30" x14ac:dyDescent="0.25">
      <c r="A44" s="24">
        <v>1622</v>
      </c>
      <c r="B44" s="25" t="s">
        <v>1572</v>
      </c>
      <c r="C44" s="25" t="s">
        <v>43</v>
      </c>
      <c r="D44" s="25" t="s">
        <v>807</v>
      </c>
      <c r="E44" s="25" t="s">
        <v>8</v>
      </c>
      <c r="F44" s="25" t="s">
        <v>1331</v>
      </c>
      <c r="G44" s="26" t="s">
        <v>958</v>
      </c>
      <c r="H44" s="27">
        <v>45765</v>
      </c>
      <c r="I44" s="28">
        <f t="shared" ca="1" si="0"/>
        <v>365</v>
      </c>
    </row>
    <row r="45" spans="1:9" ht="45" x14ac:dyDescent="0.25">
      <c r="A45" s="24">
        <v>31422</v>
      </c>
      <c r="B45" s="25" t="s">
        <v>1733</v>
      </c>
      <c r="C45" s="25" t="s">
        <v>1532</v>
      </c>
      <c r="D45" s="25" t="s">
        <v>804</v>
      </c>
      <c r="E45" s="25" t="s">
        <v>18</v>
      </c>
      <c r="F45" s="25" t="s">
        <v>1734</v>
      </c>
      <c r="G45" s="26" t="s">
        <v>1735</v>
      </c>
      <c r="H45" s="27">
        <v>45738</v>
      </c>
      <c r="I45" s="28">
        <f t="shared" ca="1" si="0"/>
        <v>338</v>
      </c>
    </row>
    <row r="46" spans="1:9" ht="30" x14ac:dyDescent="0.25">
      <c r="A46" s="24">
        <v>8909</v>
      </c>
      <c r="B46" s="25" t="s">
        <v>41</v>
      </c>
      <c r="C46" s="25" t="s">
        <v>1065</v>
      </c>
      <c r="D46" s="25" t="s">
        <v>905</v>
      </c>
      <c r="E46" s="25" t="s">
        <v>18</v>
      </c>
      <c r="F46" s="25" t="s">
        <v>42</v>
      </c>
      <c r="G46" s="26" t="s">
        <v>605</v>
      </c>
      <c r="H46" s="27">
        <v>45590</v>
      </c>
      <c r="I46" s="28">
        <f t="shared" ca="1" si="0"/>
        <v>190</v>
      </c>
    </row>
    <row r="47" spans="1:9" ht="90" x14ac:dyDescent="0.25">
      <c r="A47" s="24">
        <v>5314</v>
      </c>
      <c r="B47" s="25" t="s">
        <v>1217</v>
      </c>
      <c r="C47" s="25" t="s">
        <v>1065</v>
      </c>
      <c r="D47" s="25" t="s">
        <v>818</v>
      </c>
      <c r="E47" s="25" t="s">
        <v>792</v>
      </c>
      <c r="F47" s="25" t="s">
        <v>1409</v>
      </c>
      <c r="G47" s="26" t="s">
        <v>1906</v>
      </c>
      <c r="H47" s="27">
        <v>45571</v>
      </c>
      <c r="I47" s="28">
        <f t="shared" ca="1" si="0"/>
        <v>171</v>
      </c>
    </row>
    <row r="48" spans="1:9" ht="30" x14ac:dyDescent="0.25">
      <c r="A48" s="24">
        <v>195</v>
      </c>
      <c r="B48" s="25" t="s">
        <v>45</v>
      </c>
      <c r="C48" s="25" t="s">
        <v>43</v>
      </c>
      <c r="D48" s="25" t="s">
        <v>804</v>
      </c>
      <c r="E48" s="25" t="s">
        <v>5</v>
      </c>
      <c r="F48" s="25" t="s">
        <v>46</v>
      </c>
      <c r="G48" s="26" t="s">
        <v>637</v>
      </c>
      <c r="H48" s="27">
        <v>45523</v>
      </c>
      <c r="I48" s="28">
        <f t="shared" ca="1" si="0"/>
        <v>123</v>
      </c>
    </row>
    <row r="49" spans="1:9" ht="30" x14ac:dyDescent="0.25">
      <c r="A49" s="24">
        <v>8298</v>
      </c>
      <c r="B49" s="25" t="s">
        <v>573</v>
      </c>
      <c r="C49" s="25" t="s">
        <v>7</v>
      </c>
      <c r="D49" s="25" t="s">
        <v>807</v>
      </c>
      <c r="E49" s="25" t="s">
        <v>5</v>
      </c>
      <c r="F49" s="25" t="s">
        <v>421</v>
      </c>
      <c r="G49" s="26" t="s">
        <v>26</v>
      </c>
      <c r="H49" s="27">
        <v>45772</v>
      </c>
      <c r="I49" s="28">
        <f t="shared" ca="1" si="0"/>
        <v>372</v>
      </c>
    </row>
    <row r="50" spans="1:9" ht="30" x14ac:dyDescent="0.25">
      <c r="A50" s="24">
        <v>508</v>
      </c>
      <c r="B50" s="25" t="s">
        <v>47</v>
      </c>
      <c r="C50" s="25" t="s">
        <v>7</v>
      </c>
      <c r="D50" s="25" t="s">
        <v>804</v>
      </c>
      <c r="E50" s="25" t="s">
        <v>5</v>
      </c>
      <c r="F50" s="25" t="s">
        <v>48</v>
      </c>
      <c r="G50" s="26" t="s">
        <v>513</v>
      </c>
      <c r="H50" s="27">
        <v>45772</v>
      </c>
      <c r="I50" s="28">
        <f t="shared" ca="1" si="0"/>
        <v>372</v>
      </c>
    </row>
    <row r="51" spans="1:9" ht="30" x14ac:dyDescent="0.25">
      <c r="A51" s="24">
        <v>901</v>
      </c>
      <c r="B51" s="25" t="s">
        <v>50</v>
      </c>
      <c r="C51" s="25" t="s">
        <v>904</v>
      </c>
      <c r="D51" s="25" t="s">
        <v>807</v>
      </c>
      <c r="E51" s="25" t="s">
        <v>8</v>
      </c>
      <c r="F51" s="25" t="s">
        <v>51</v>
      </c>
      <c r="G51" s="26" t="s">
        <v>514</v>
      </c>
      <c r="H51" s="27">
        <v>45686</v>
      </c>
      <c r="I51" s="28">
        <f t="shared" ca="1" si="0"/>
        <v>286</v>
      </c>
    </row>
    <row r="52" spans="1:9" ht="45" x14ac:dyDescent="0.25">
      <c r="A52" s="24">
        <v>26023</v>
      </c>
      <c r="B52" s="25" t="s">
        <v>2238</v>
      </c>
      <c r="C52" s="25" t="s">
        <v>2239</v>
      </c>
      <c r="D52" s="25" t="s">
        <v>804</v>
      </c>
      <c r="E52" s="25" t="s">
        <v>2241</v>
      </c>
      <c r="F52" s="25" t="s">
        <v>2240</v>
      </c>
      <c r="G52" s="26" t="s">
        <v>2242</v>
      </c>
      <c r="H52" s="27">
        <v>45759</v>
      </c>
      <c r="I52" s="28">
        <f t="shared" ca="1" si="0"/>
        <v>359</v>
      </c>
    </row>
    <row r="53" spans="1:9" ht="30" x14ac:dyDescent="0.25">
      <c r="A53" s="24">
        <v>18423</v>
      </c>
      <c r="B53" s="25" t="s">
        <v>2237</v>
      </c>
      <c r="C53" s="25" t="s">
        <v>1066</v>
      </c>
      <c r="D53" s="25" t="s">
        <v>807</v>
      </c>
      <c r="E53" s="25" t="s">
        <v>5</v>
      </c>
      <c r="F53" s="25" t="s">
        <v>1035</v>
      </c>
      <c r="G53" s="26" t="s">
        <v>907</v>
      </c>
      <c r="H53" s="27">
        <v>45592</v>
      </c>
      <c r="I53" s="28">
        <f t="shared" ca="1" si="0"/>
        <v>192</v>
      </c>
    </row>
    <row r="54" spans="1:9" ht="43.5" customHeight="1" x14ac:dyDescent="0.25">
      <c r="A54" s="24">
        <v>9822</v>
      </c>
      <c r="B54" s="25" t="s">
        <v>1384</v>
      </c>
      <c r="C54" s="25" t="s">
        <v>904</v>
      </c>
      <c r="D54" s="25" t="s">
        <v>905</v>
      </c>
      <c r="E54" s="25" t="s">
        <v>915</v>
      </c>
      <c r="F54" s="25" t="s">
        <v>1385</v>
      </c>
      <c r="G54" s="26" t="s">
        <v>1386</v>
      </c>
      <c r="H54" s="27">
        <v>45686</v>
      </c>
      <c r="I54" s="28">
        <f t="shared" ca="1" si="0"/>
        <v>286</v>
      </c>
    </row>
    <row r="55" spans="1:9" ht="150" x14ac:dyDescent="0.25">
      <c r="A55" s="24">
        <v>11516</v>
      </c>
      <c r="B55" s="25" t="s">
        <v>55</v>
      </c>
      <c r="C55" s="25" t="s">
        <v>1066</v>
      </c>
      <c r="D55" s="25" t="s">
        <v>905</v>
      </c>
      <c r="E55" s="25" t="s">
        <v>8</v>
      </c>
      <c r="F55" s="25" t="s">
        <v>56</v>
      </c>
      <c r="G55" s="26" t="s">
        <v>2066</v>
      </c>
      <c r="H55" s="27">
        <v>45772</v>
      </c>
      <c r="I55" s="28">
        <f t="shared" ca="1" si="0"/>
        <v>372</v>
      </c>
    </row>
    <row r="56" spans="1:9" ht="30" x14ac:dyDescent="0.25">
      <c r="A56" s="24">
        <v>8522</v>
      </c>
      <c r="B56" s="25" t="s">
        <v>1406</v>
      </c>
      <c r="C56" s="25" t="s">
        <v>43</v>
      </c>
      <c r="D56" s="25" t="s">
        <v>807</v>
      </c>
      <c r="E56" s="25" t="s">
        <v>5</v>
      </c>
      <c r="F56" s="25" t="s">
        <v>1407</v>
      </c>
      <c r="G56" s="26" t="s">
        <v>958</v>
      </c>
      <c r="H56" s="27">
        <v>45486</v>
      </c>
      <c r="I56" s="28">
        <f t="shared" ca="1" si="0"/>
        <v>86</v>
      </c>
    </row>
    <row r="57" spans="1:9" ht="60" x14ac:dyDescent="0.25">
      <c r="A57" s="24">
        <v>13420</v>
      </c>
      <c r="B57" s="25" t="s">
        <v>1202</v>
      </c>
      <c r="C57" s="25" t="s">
        <v>1063</v>
      </c>
      <c r="D57" s="25" t="s">
        <v>804</v>
      </c>
      <c r="E57" s="25" t="s">
        <v>8</v>
      </c>
      <c r="F57" s="25" t="s">
        <v>1698</v>
      </c>
      <c r="G57" s="26" t="s">
        <v>1699</v>
      </c>
      <c r="H57" s="27">
        <v>45977</v>
      </c>
      <c r="I57" s="28">
        <f t="shared" ca="1" si="0"/>
        <v>577</v>
      </c>
    </row>
    <row r="58" spans="1:9" ht="45" x14ac:dyDescent="0.25">
      <c r="A58" s="24">
        <v>18123</v>
      </c>
      <c r="B58" s="25" t="s">
        <v>2208</v>
      </c>
      <c r="C58" s="25" t="s">
        <v>67</v>
      </c>
      <c r="D58" s="25" t="s">
        <v>807</v>
      </c>
      <c r="E58" s="25" t="s">
        <v>8</v>
      </c>
      <c r="F58" s="25" t="s">
        <v>1958</v>
      </c>
      <c r="G58" s="26" t="s">
        <v>1860</v>
      </c>
      <c r="H58" s="27">
        <v>45602</v>
      </c>
      <c r="I58" s="28">
        <f t="shared" ca="1" si="0"/>
        <v>202</v>
      </c>
    </row>
    <row r="59" spans="1:9" ht="30" x14ac:dyDescent="0.25">
      <c r="A59" s="24">
        <v>9107</v>
      </c>
      <c r="B59" s="25" t="s">
        <v>53</v>
      </c>
      <c r="C59" s="25" t="s">
        <v>1063</v>
      </c>
      <c r="D59" s="25" t="s">
        <v>807</v>
      </c>
      <c r="E59" s="25" t="s">
        <v>8</v>
      </c>
      <c r="F59" s="25" t="s">
        <v>54</v>
      </c>
      <c r="G59" s="26" t="s">
        <v>1650</v>
      </c>
      <c r="H59" s="27">
        <v>45941</v>
      </c>
      <c r="I59" s="28">
        <f t="shared" ca="1" si="0"/>
        <v>541</v>
      </c>
    </row>
    <row r="60" spans="1:9" ht="30" x14ac:dyDescent="0.25">
      <c r="A60" s="24">
        <v>8822</v>
      </c>
      <c r="B60" s="25" t="s">
        <v>1360</v>
      </c>
      <c r="C60" s="25" t="s">
        <v>648</v>
      </c>
      <c r="D60" s="25" t="s">
        <v>804</v>
      </c>
      <c r="E60" s="25" t="s">
        <v>5</v>
      </c>
      <c r="F60" s="25" t="s">
        <v>151</v>
      </c>
      <c r="G60" s="26" t="s">
        <v>1361</v>
      </c>
      <c r="H60" s="27">
        <v>45425</v>
      </c>
      <c r="I60" s="28">
        <f t="shared" ca="1" si="0"/>
        <v>25</v>
      </c>
    </row>
    <row r="61" spans="1:9" ht="210" x14ac:dyDescent="0.25">
      <c r="A61" s="24">
        <v>26223</v>
      </c>
      <c r="B61" s="25" t="s">
        <v>2123</v>
      </c>
      <c r="C61" s="25" t="s">
        <v>1272</v>
      </c>
      <c r="D61" s="25" t="s">
        <v>804</v>
      </c>
      <c r="E61" s="25" t="s">
        <v>18</v>
      </c>
      <c r="F61" s="25" t="s">
        <v>1412</v>
      </c>
      <c r="G61" s="26" t="s">
        <v>2124</v>
      </c>
      <c r="H61" s="27">
        <v>45644</v>
      </c>
      <c r="I61" s="28">
        <f t="shared" ca="1" si="0"/>
        <v>244</v>
      </c>
    </row>
    <row r="62" spans="1:9" ht="45" x14ac:dyDescent="0.25">
      <c r="A62" s="24">
        <v>16407</v>
      </c>
      <c r="B62" s="25" t="s">
        <v>1854</v>
      </c>
      <c r="C62" s="25" t="s">
        <v>1532</v>
      </c>
      <c r="D62" s="25" t="s">
        <v>804</v>
      </c>
      <c r="E62" s="25" t="s">
        <v>5</v>
      </c>
      <c r="F62" s="25" t="s">
        <v>954</v>
      </c>
      <c r="G62" s="26" t="s">
        <v>948</v>
      </c>
      <c r="H62" s="27">
        <v>45483</v>
      </c>
      <c r="I62" s="28">
        <f t="shared" ca="1" si="0"/>
        <v>83</v>
      </c>
    </row>
    <row r="63" spans="1:9" ht="45" x14ac:dyDescent="0.25">
      <c r="A63" s="24">
        <v>4605</v>
      </c>
      <c r="B63" s="25" t="s">
        <v>973</v>
      </c>
      <c r="C63" s="25" t="s">
        <v>1069</v>
      </c>
      <c r="D63" s="25" t="s">
        <v>807</v>
      </c>
      <c r="E63" s="25" t="s">
        <v>974</v>
      </c>
      <c r="F63" s="25" t="s">
        <v>975</v>
      </c>
      <c r="G63" s="26" t="s">
        <v>976</v>
      </c>
      <c r="H63" s="27">
        <v>45454</v>
      </c>
      <c r="I63" s="28">
        <f t="shared" ca="1" si="0"/>
        <v>54</v>
      </c>
    </row>
    <row r="64" spans="1:9" ht="30" x14ac:dyDescent="0.25">
      <c r="A64" s="24">
        <v>26520</v>
      </c>
      <c r="B64" s="25" t="s">
        <v>1246</v>
      </c>
      <c r="C64" s="25" t="s">
        <v>1247</v>
      </c>
      <c r="D64" s="25" t="s">
        <v>807</v>
      </c>
      <c r="E64" s="25" t="s">
        <v>5</v>
      </c>
      <c r="F64" s="25" t="s">
        <v>645</v>
      </c>
      <c r="G64" s="26" t="s">
        <v>1248</v>
      </c>
      <c r="H64" s="27">
        <v>45634</v>
      </c>
      <c r="I64" s="28">
        <f t="shared" ca="1" si="0"/>
        <v>234</v>
      </c>
    </row>
    <row r="65" spans="1:9" ht="30" x14ac:dyDescent="0.25">
      <c r="A65" s="24">
        <v>6723</v>
      </c>
      <c r="B65" s="25" t="s">
        <v>1893</v>
      </c>
      <c r="C65" s="25" t="s">
        <v>899</v>
      </c>
      <c r="D65" s="25" t="s">
        <v>807</v>
      </c>
      <c r="E65" s="25" t="s">
        <v>5</v>
      </c>
      <c r="F65" s="25" t="s">
        <v>1894</v>
      </c>
      <c r="G65" s="26" t="s">
        <v>958</v>
      </c>
      <c r="H65" s="27">
        <v>45494</v>
      </c>
      <c r="I65" s="28">
        <f t="shared" ca="1" si="0"/>
        <v>94</v>
      </c>
    </row>
    <row r="66" spans="1:9" ht="45" x14ac:dyDescent="0.25">
      <c r="A66" s="24">
        <v>22021</v>
      </c>
      <c r="B66" s="25" t="s">
        <v>1284</v>
      </c>
      <c r="C66" s="25" t="s">
        <v>43</v>
      </c>
      <c r="D66" s="25" t="s">
        <v>804</v>
      </c>
      <c r="E66" s="25" t="s">
        <v>8</v>
      </c>
      <c r="F66" s="25" t="s">
        <v>1265</v>
      </c>
      <c r="G66" s="26" t="s">
        <v>1922</v>
      </c>
      <c r="H66" s="27">
        <v>45635</v>
      </c>
      <c r="I66" s="28">
        <f t="shared" ca="1" si="0"/>
        <v>235</v>
      </c>
    </row>
    <row r="67" spans="1:9" ht="30" x14ac:dyDescent="0.25">
      <c r="A67" s="24">
        <v>523</v>
      </c>
      <c r="B67" s="25" t="s">
        <v>1809</v>
      </c>
      <c r="C67" s="25" t="s">
        <v>1468</v>
      </c>
      <c r="D67" s="25" t="s">
        <v>818</v>
      </c>
      <c r="E67" s="25" t="s">
        <v>18</v>
      </c>
      <c r="F67" s="25" t="s">
        <v>49</v>
      </c>
      <c r="G67" s="26" t="s">
        <v>1810</v>
      </c>
      <c r="H67" s="27">
        <v>45429</v>
      </c>
      <c r="I67" s="28">
        <f t="shared" ca="1" si="0"/>
        <v>29</v>
      </c>
    </row>
    <row r="68" spans="1:9" ht="30" x14ac:dyDescent="0.25">
      <c r="A68" s="24">
        <v>5515</v>
      </c>
      <c r="B68" s="25" t="s">
        <v>1923</v>
      </c>
      <c r="C68" s="25" t="s">
        <v>43</v>
      </c>
      <c r="D68" s="25" t="s">
        <v>807</v>
      </c>
      <c r="E68" s="25" t="s">
        <v>5</v>
      </c>
      <c r="F68" s="25" t="s">
        <v>1197</v>
      </c>
      <c r="G68" s="26" t="s">
        <v>848</v>
      </c>
      <c r="H68" s="27">
        <v>45512</v>
      </c>
      <c r="I68" s="28">
        <f t="shared" ca="1" si="0"/>
        <v>112</v>
      </c>
    </row>
    <row r="69" spans="1:9" ht="30" x14ac:dyDescent="0.25">
      <c r="A69" s="24">
        <v>3815</v>
      </c>
      <c r="B69" s="25" t="s">
        <v>1717</v>
      </c>
      <c r="C69" s="25" t="s">
        <v>43</v>
      </c>
      <c r="D69" s="25" t="s">
        <v>807</v>
      </c>
      <c r="E69" s="25" t="s">
        <v>5</v>
      </c>
      <c r="F69" s="25" t="s">
        <v>700</v>
      </c>
      <c r="G69" s="26" t="s">
        <v>1718</v>
      </c>
      <c r="H69" s="27">
        <v>45525</v>
      </c>
      <c r="I69" s="28">
        <f t="shared" ca="1" si="0"/>
        <v>125</v>
      </c>
    </row>
    <row r="70" spans="1:9" ht="30" x14ac:dyDescent="0.25">
      <c r="A70" s="24">
        <v>5515</v>
      </c>
      <c r="B70" s="25" t="s">
        <v>1924</v>
      </c>
      <c r="C70" s="25" t="s">
        <v>43</v>
      </c>
      <c r="D70" s="25" t="s">
        <v>807</v>
      </c>
      <c r="E70" s="25" t="s">
        <v>5</v>
      </c>
      <c r="F70" s="25" t="s">
        <v>1197</v>
      </c>
      <c r="G70" s="26" t="s">
        <v>848</v>
      </c>
      <c r="H70" s="27">
        <v>45512</v>
      </c>
      <c r="I70" s="28">
        <f t="shared" ref="I70:I133" ca="1" si="1">H70-(TODAY())</f>
        <v>112</v>
      </c>
    </row>
    <row r="71" spans="1:9" ht="45" x14ac:dyDescent="0.25">
      <c r="A71" s="24">
        <v>24420</v>
      </c>
      <c r="B71" s="25" t="s">
        <v>1150</v>
      </c>
      <c r="C71" s="25" t="s">
        <v>43</v>
      </c>
      <c r="D71" s="25" t="s">
        <v>804</v>
      </c>
      <c r="E71" s="25" t="s">
        <v>5</v>
      </c>
      <c r="F71" s="25" t="s">
        <v>1151</v>
      </c>
      <c r="G71" s="26" t="s">
        <v>948</v>
      </c>
      <c r="H71" s="27">
        <v>45517</v>
      </c>
      <c r="I71" s="28">
        <f t="shared" ca="1" si="1"/>
        <v>117</v>
      </c>
    </row>
    <row r="72" spans="1:9" ht="120" x14ac:dyDescent="0.25">
      <c r="A72" s="24" t="s">
        <v>1504</v>
      </c>
      <c r="B72" s="25" t="s">
        <v>58</v>
      </c>
      <c r="C72" s="25" t="s">
        <v>7</v>
      </c>
      <c r="D72" s="25" t="s">
        <v>807</v>
      </c>
      <c r="E72" s="25" t="s">
        <v>5</v>
      </c>
      <c r="F72" s="25" t="s">
        <v>59</v>
      </c>
      <c r="G72" s="26" t="s">
        <v>1557</v>
      </c>
      <c r="H72" s="27">
        <v>45764</v>
      </c>
      <c r="I72" s="28">
        <f t="shared" ca="1" si="1"/>
        <v>364</v>
      </c>
    </row>
    <row r="73" spans="1:9" ht="213.75" customHeight="1" x14ac:dyDescent="0.25">
      <c r="A73" s="24">
        <v>13408</v>
      </c>
      <c r="B73" s="25" t="s">
        <v>60</v>
      </c>
      <c r="C73" s="25" t="s">
        <v>1068</v>
      </c>
      <c r="D73" s="25" t="s">
        <v>1142</v>
      </c>
      <c r="E73" s="25" t="s">
        <v>5</v>
      </c>
      <c r="F73" s="25" t="s">
        <v>686</v>
      </c>
      <c r="G73" s="26" t="s">
        <v>510</v>
      </c>
      <c r="H73" s="27">
        <v>45407</v>
      </c>
      <c r="I73" s="28">
        <f t="shared" ca="1" si="1"/>
        <v>7</v>
      </c>
    </row>
    <row r="74" spans="1:9" ht="30" x14ac:dyDescent="0.25">
      <c r="A74" s="24">
        <v>31618</v>
      </c>
      <c r="B74" s="25" t="s">
        <v>714</v>
      </c>
      <c r="C74" s="25" t="s">
        <v>590</v>
      </c>
      <c r="D74" s="25" t="s">
        <v>818</v>
      </c>
      <c r="E74" s="25" t="s">
        <v>18</v>
      </c>
      <c r="F74" s="25" t="s">
        <v>306</v>
      </c>
      <c r="G74" s="26" t="s">
        <v>450</v>
      </c>
      <c r="H74" s="27">
        <v>45485</v>
      </c>
      <c r="I74" s="28">
        <f t="shared" ca="1" si="1"/>
        <v>85</v>
      </c>
    </row>
    <row r="75" spans="1:9" ht="60" x14ac:dyDescent="0.25">
      <c r="A75" s="24">
        <v>6894</v>
      </c>
      <c r="B75" s="25" t="s">
        <v>1581</v>
      </c>
      <c r="C75" s="25" t="s">
        <v>1524</v>
      </c>
      <c r="D75" s="25" t="s">
        <v>807</v>
      </c>
      <c r="E75" s="25" t="s">
        <v>792</v>
      </c>
      <c r="F75" s="25" t="s">
        <v>1552</v>
      </c>
      <c r="G75" s="26" t="s">
        <v>1582</v>
      </c>
      <c r="H75" s="27">
        <v>45617</v>
      </c>
      <c r="I75" s="28">
        <f t="shared" ca="1" si="1"/>
        <v>217</v>
      </c>
    </row>
    <row r="76" spans="1:9" ht="30" x14ac:dyDescent="0.25">
      <c r="A76" s="24">
        <v>25521</v>
      </c>
      <c r="B76" s="25" t="s">
        <v>1551</v>
      </c>
      <c r="C76" s="25" t="s">
        <v>1524</v>
      </c>
      <c r="D76" s="25" t="s">
        <v>807</v>
      </c>
      <c r="E76" s="25" t="s">
        <v>18</v>
      </c>
      <c r="F76" s="25" t="s">
        <v>1552</v>
      </c>
      <c r="G76" s="26" t="s">
        <v>1553</v>
      </c>
      <c r="H76" s="27">
        <v>45568</v>
      </c>
      <c r="I76" s="28">
        <f t="shared" ca="1" si="1"/>
        <v>168</v>
      </c>
    </row>
    <row r="77" spans="1:9" ht="135" x14ac:dyDescent="0.25">
      <c r="A77" s="24">
        <v>8121</v>
      </c>
      <c r="B77" s="25" t="s">
        <v>1337</v>
      </c>
      <c r="C77" s="25" t="s">
        <v>1065</v>
      </c>
      <c r="D77" s="25" t="s">
        <v>807</v>
      </c>
      <c r="E77" s="25" t="s">
        <v>192</v>
      </c>
      <c r="F77" s="25" t="s">
        <v>1338</v>
      </c>
      <c r="G77" s="26" t="s">
        <v>1339</v>
      </c>
      <c r="H77" s="27">
        <v>45410</v>
      </c>
      <c r="I77" s="28">
        <f t="shared" ca="1" si="1"/>
        <v>10</v>
      </c>
    </row>
    <row r="78" spans="1:9" x14ac:dyDescent="0.25">
      <c r="A78" s="24">
        <v>4916</v>
      </c>
      <c r="B78" s="25" t="s">
        <v>546</v>
      </c>
      <c r="C78" s="25" t="s">
        <v>7</v>
      </c>
      <c r="D78" s="25" t="s">
        <v>905</v>
      </c>
      <c r="E78" s="25" t="s">
        <v>5</v>
      </c>
      <c r="F78" s="25" t="s">
        <v>63</v>
      </c>
      <c r="G78" s="26" t="s">
        <v>1291</v>
      </c>
      <c r="H78" s="27">
        <v>45893</v>
      </c>
      <c r="I78" s="28">
        <f t="shared" ca="1" si="1"/>
        <v>493</v>
      </c>
    </row>
    <row r="79" spans="1:9" ht="75" x14ac:dyDescent="0.25">
      <c r="A79" s="24">
        <v>11216</v>
      </c>
      <c r="B79" s="25" t="s">
        <v>547</v>
      </c>
      <c r="C79" s="25" t="s">
        <v>7</v>
      </c>
      <c r="D79" s="25" t="s">
        <v>804</v>
      </c>
      <c r="E79" s="25" t="s">
        <v>64</v>
      </c>
      <c r="F79" s="25" t="s">
        <v>65</v>
      </c>
      <c r="G79" s="26" t="s">
        <v>1333</v>
      </c>
      <c r="H79" s="27">
        <v>45805</v>
      </c>
      <c r="I79" s="28">
        <f t="shared" ca="1" si="1"/>
        <v>405</v>
      </c>
    </row>
    <row r="80" spans="1:9" ht="30" x14ac:dyDescent="0.25">
      <c r="A80" s="24">
        <v>5017</v>
      </c>
      <c r="B80" s="25" t="s">
        <v>2040</v>
      </c>
      <c r="C80" s="25" t="s">
        <v>1073</v>
      </c>
      <c r="D80" s="25" t="s">
        <v>807</v>
      </c>
      <c r="E80" s="25" t="s">
        <v>5</v>
      </c>
      <c r="F80" s="25" t="s">
        <v>645</v>
      </c>
      <c r="G80" s="26" t="s">
        <v>2009</v>
      </c>
      <c r="H80" s="27">
        <v>45583</v>
      </c>
      <c r="I80" s="28">
        <f t="shared" ca="1" si="1"/>
        <v>183</v>
      </c>
    </row>
    <row r="81" spans="1:9" ht="45" x14ac:dyDescent="0.25">
      <c r="A81" s="24">
        <v>26320</v>
      </c>
      <c r="B81" s="25" t="s">
        <v>918</v>
      </c>
      <c r="C81" s="25" t="s">
        <v>1070</v>
      </c>
      <c r="D81" s="25" t="s">
        <v>807</v>
      </c>
      <c r="E81" s="25" t="s">
        <v>5</v>
      </c>
      <c r="F81" s="25" t="s">
        <v>645</v>
      </c>
      <c r="G81" s="26" t="s">
        <v>919</v>
      </c>
      <c r="H81" s="27">
        <v>45376</v>
      </c>
      <c r="I81" s="28">
        <f t="shared" ca="1" si="1"/>
        <v>-24</v>
      </c>
    </row>
    <row r="82" spans="1:9" ht="30" x14ac:dyDescent="0.25">
      <c r="A82" s="24">
        <v>9019</v>
      </c>
      <c r="B82" s="25" t="s">
        <v>1808</v>
      </c>
      <c r="C82" s="25" t="s">
        <v>1391</v>
      </c>
      <c r="D82" s="25" t="s">
        <v>807</v>
      </c>
      <c r="E82" s="25" t="s">
        <v>5</v>
      </c>
      <c r="F82" s="25" t="s">
        <v>645</v>
      </c>
      <c r="G82" s="26" t="s">
        <v>1387</v>
      </c>
      <c r="H82" s="27">
        <v>45458</v>
      </c>
      <c r="I82" s="28">
        <f t="shared" ca="1" si="1"/>
        <v>58</v>
      </c>
    </row>
    <row r="83" spans="1:9" ht="30" x14ac:dyDescent="0.25">
      <c r="A83" s="24">
        <v>596</v>
      </c>
      <c r="B83" s="25" t="s">
        <v>785</v>
      </c>
      <c r="C83" s="25" t="s">
        <v>899</v>
      </c>
      <c r="D83" s="25" t="s">
        <v>807</v>
      </c>
      <c r="E83" s="25" t="s">
        <v>5</v>
      </c>
      <c r="F83" s="25" t="s">
        <v>645</v>
      </c>
      <c r="G83" s="26" t="s">
        <v>786</v>
      </c>
      <c r="H83" s="27">
        <v>45772</v>
      </c>
      <c r="I83" s="28">
        <f t="shared" ca="1" si="1"/>
        <v>372</v>
      </c>
    </row>
    <row r="84" spans="1:9" ht="45" x14ac:dyDescent="0.25">
      <c r="A84" s="24">
        <v>34621</v>
      </c>
      <c r="B84" s="25" t="s">
        <v>1706</v>
      </c>
      <c r="C84" s="25" t="s">
        <v>1959</v>
      </c>
      <c r="D84" s="25" t="s">
        <v>818</v>
      </c>
      <c r="E84" s="25" t="s">
        <v>5</v>
      </c>
      <c r="F84" s="25" t="s">
        <v>1707</v>
      </c>
      <c r="G84" s="26" t="s">
        <v>1960</v>
      </c>
      <c r="H84" s="27">
        <v>45724</v>
      </c>
      <c r="I84" s="28">
        <f t="shared" ca="1" si="1"/>
        <v>324</v>
      </c>
    </row>
    <row r="85" spans="1:9" ht="30" x14ac:dyDescent="0.25">
      <c r="A85" s="24">
        <v>36519</v>
      </c>
      <c r="B85" s="25" t="s">
        <v>1535</v>
      </c>
      <c r="C85" s="25" t="s">
        <v>904</v>
      </c>
      <c r="D85" s="25" t="s">
        <v>807</v>
      </c>
      <c r="E85" s="25" t="s">
        <v>8</v>
      </c>
      <c r="F85" s="25" t="s">
        <v>693</v>
      </c>
      <c r="G85" s="26" t="s">
        <v>1536</v>
      </c>
      <c r="H85" s="27">
        <v>45686</v>
      </c>
      <c r="I85" s="28">
        <f t="shared" ca="1" si="1"/>
        <v>286</v>
      </c>
    </row>
    <row r="86" spans="1:9" ht="30" x14ac:dyDescent="0.25">
      <c r="A86" s="24">
        <v>36919</v>
      </c>
      <c r="B86" s="25" t="s">
        <v>697</v>
      </c>
      <c r="C86" s="25" t="s">
        <v>67</v>
      </c>
      <c r="D86" s="25" t="s">
        <v>804</v>
      </c>
      <c r="E86" s="25" t="s">
        <v>391</v>
      </c>
      <c r="F86" s="25" t="s">
        <v>698</v>
      </c>
      <c r="G86" s="26" t="s">
        <v>1320</v>
      </c>
      <c r="H86" s="27">
        <v>45575</v>
      </c>
      <c r="I86" s="28">
        <f t="shared" ca="1" si="1"/>
        <v>175</v>
      </c>
    </row>
    <row r="87" spans="1:9" ht="75" x14ac:dyDescent="0.25">
      <c r="A87" s="24">
        <v>12008</v>
      </c>
      <c r="B87" s="25" t="s">
        <v>66</v>
      </c>
      <c r="C87" s="25" t="s">
        <v>67</v>
      </c>
      <c r="D87" s="25" t="s">
        <v>807</v>
      </c>
      <c r="E87" s="25" t="s">
        <v>8</v>
      </c>
      <c r="F87" s="25" t="s">
        <v>68</v>
      </c>
      <c r="G87" s="26" t="s">
        <v>1163</v>
      </c>
      <c r="H87" s="27">
        <v>45485</v>
      </c>
      <c r="I87" s="28">
        <f t="shared" ca="1" si="1"/>
        <v>85</v>
      </c>
    </row>
    <row r="88" spans="1:9" ht="30" x14ac:dyDescent="0.25">
      <c r="A88" s="24">
        <v>7720</v>
      </c>
      <c r="B88" s="25" t="s">
        <v>728</v>
      </c>
      <c r="C88" s="25" t="s">
        <v>67</v>
      </c>
      <c r="D88" s="25" t="s">
        <v>804</v>
      </c>
      <c r="E88" s="25" t="s">
        <v>137</v>
      </c>
      <c r="F88" s="25" t="s">
        <v>698</v>
      </c>
      <c r="G88" s="26" t="s">
        <v>1649</v>
      </c>
      <c r="H88" s="27">
        <v>45742</v>
      </c>
      <c r="I88" s="28">
        <f t="shared" ca="1" si="1"/>
        <v>342</v>
      </c>
    </row>
    <row r="89" spans="1:9" ht="30" x14ac:dyDescent="0.25">
      <c r="A89" s="24">
        <v>7107</v>
      </c>
      <c r="B89" s="25" t="s">
        <v>70</v>
      </c>
      <c r="C89" s="25" t="s">
        <v>7</v>
      </c>
      <c r="D89" s="25" t="s">
        <v>807</v>
      </c>
      <c r="E89" s="25" t="s">
        <v>5</v>
      </c>
      <c r="F89" s="25" t="s">
        <v>71</v>
      </c>
      <c r="G89" s="26" t="s">
        <v>881</v>
      </c>
      <c r="H89" s="27">
        <v>45772</v>
      </c>
      <c r="I89" s="28">
        <f t="shared" ca="1" si="1"/>
        <v>372</v>
      </c>
    </row>
    <row r="90" spans="1:9" ht="60" x14ac:dyDescent="0.25">
      <c r="A90" s="24">
        <v>4900</v>
      </c>
      <c r="B90" s="25" t="s">
        <v>72</v>
      </c>
      <c r="C90" s="25" t="s">
        <v>1065</v>
      </c>
      <c r="D90" s="25" t="s">
        <v>807</v>
      </c>
      <c r="E90" s="25" t="s">
        <v>5</v>
      </c>
      <c r="F90" s="25" t="s">
        <v>73</v>
      </c>
      <c r="G90" s="26" t="s">
        <v>1119</v>
      </c>
      <c r="H90" s="27">
        <v>45590</v>
      </c>
      <c r="I90" s="28">
        <f t="shared" ca="1" si="1"/>
        <v>190</v>
      </c>
    </row>
    <row r="91" spans="1:9" ht="45" x14ac:dyDescent="0.25">
      <c r="A91" s="24">
        <v>8212</v>
      </c>
      <c r="B91" s="25" t="s">
        <v>650</v>
      </c>
      <c r="C91" s="25" t="s">
        <v>1065</v>
      </c>
      <c r="D91" s="25" t="s">
        <v>807</v>
      </c>
      <c r="E91" s="25" t="s">
        <v>8</v>
      </c>
      <c r="F91" s="25" t="s">
        <v>651</v>
      </c>
      <c r="G91" s="26" t="s">
        <v>652</v>
      </c>
      <c r="H91" s="27">
        <v>45468</v>
      </c>
      <c r="I91" s="28">
        <f t="shared" ca="1" si="1"/>
        <v>68</v>
      </c>
    </row>
    <row r="92" spans="1:9" ht="210" x14ac:dyDescent="0.25">
      <c r="A92" s="24">
        <v>1415</v>
      </c>
      <c r="B92" s="25" t="s">
        <v>879</v>
      </c>
      <c r="C92" s="25" t="s">
        <v>1065</v>
      </c>
      <c r="D92" s="25" t="s">
        <v>804</v>
      </c>
      <c r="E92" s="25" t="s">
        <v>18</v>
      </c>
      <c r="F92" s="25" t="s">
        <v>1412</v>
      </c>
      <c r="G92" s="26" t="s">
        <v>1411</v>
      </c>
      <c r="H92" s="27">
        <v>45699</v>
      </c>
      <c r="I92" s="28">
        <f t="shared" ca="1" si="1"/>
        <v>299</v>
      </c>
    </row>
    <row r="93" spans="1:9" ht="120" x14ac:dyDescent="0.25">
      <c r="A93" s="24">
        <v>12320</v>
      </c>
      <c r="B93" s="25" t="s">
        <v>1132</v>
      </c>
      <c r="C93" s="25" t="s">
        <v>1064</v>
      </c>
      <c r="D93" s="25" t="s">
        <v>807</v>
      </c>
      <c r="E93" s="25" t="s">
        <v>334</v>
      </c>
      <c r="F93" s="25" t="s">
        <v>1085</v>
      </c>
      <c r="G93" s="26" t="s">
        <v>1966</v>
      </c>
      <c r="H93" s="27">
        <v>45492</v>
      </c>
      <c r="I93" s="28">
        <f t="shared" ca="1" si="1"/>
        <v>92</v>
      </c>
    </row>
    <row r="94" spans="1:9" ht="30" x14ac:dyDescent="0.25">
      <c r="A94" s="24">
        <v>13921</v>
      </c>
      <c r="B94" s="25" t="s">
        <v>1472</v>
      </c>
      <c r="C94" s="25" t="s">
        <v>1073</v>
      </c>
      <c r="D94" s="25" t="s">
        <v>807</v>
      </c>
      <c r="E94" s="25" t="s">
        <v>5</v>
      </c>
      <c r="F94" s="25" t="s">
        <v>1473</v>
      </c>
      <c r="G94" s="26" t="s">
        <v>948</v>
      </c>
      <c r="H94" s="27">
        <v>45528</v>
      </c>
      <c r="I94" s="28">
        <f t="shared" ca="1" si="1"/>
        <v>128</v>
      </c>
    </row>
    <row r="95" spans="1:9" ht="105" x14ac:dyDescent="0.25">
      <c r="A95" s="24">
        <v>13612</v>
      </c>
      <c r="B95" s="25" t="s">
        <v>75</v>
      </c>
      <c r="C95" s="25" t="s">
        <v>43</v>
      </c>
      <c r="D95" s="25" t="s">
        <v>804</v>
      </c>
      <c r="E95" s="25" t="s">
        <v>8</v>
      </c>
      <c r="F95" s="25" t="s">
        <v>76</v>
      </c>
      <c r="G95" s="26" t="s">
        <v>1120</v>
      </c>
      <c r="H95" s="27">
        <v>45533</v>
      </c>
      <c r="I95" s="28">
        <f t="shared" ca="1" si="1"/>
        <v>133</v>
      </c>
    </row>
    <row r="96" spans="1:9" ht="105" x14ac:dyDescent="0.25">
      <c r="A96" s="24">
        <v>23720</v>
      </c>
      <c r="B96" s="25" t="s">
        <v>1121</v>
      </c>
      <c r="C96" s="25" t="s">
        <v>899</v>
      </c>
      <c r="D96" s="25" t="s">
        <v>807</v>
      </c>
      <c r="E96" s="25" t="s">
        <v>8</v>
      </c>
      <c r="F96" s="25" t="s">
        <v>762</v>
      </c>
      <c r="G96" s="26" t="s">
        <v>2048</v>
      </c>
      <c r="H96" s="27">
        <v>45622</v>
      </c>
      <c r="I96" s="28">
        <f t="shared" ca="1" si="1"/>
        <v>222</v>
      </c>
    </row>
    <row r="97" spans="1:9" ht="60" x14ac:dyDescent="0.25">
      <c r="A97" s="24">
        <v>28319</v>
      </c>
      <c r="B97" s="25" t="s">
        <v>1577</v>
      </c>
      <c r="C97" s="25" t="s">
        <v>1272</v>
      </c>
      <c r="D97" s="25" t="s">
        <v>804</v>
      </c>
      <c r="E97" s="25" t="s">
        <v>5</v>
      </c>
      <c r="F97" s="25" t="s">
        <v>151</v>
      </c>
      <c r="G97" s="26" t="s">
        <v>1578</v>
      </c>
      <c r="H97" s="27">
        <v>45617</v>
      </c>
      <c r="I97" s="28">
        <f t="shared" ca="1" si="1"/>
        <v>217</v>
      </c>
    </row>
    <row r="98" spans="1:9" ht="45" x14ac:dyDescent="0.25">
      <c r="A98" s="24">
        <v>9212</v>
      </c>
      <c r="B98" s="25" t="s">
        <v>78</v>
      </c>
      <c r="C98" s="25" t="s">
        <v>1068</v>
      </c>
      <c r="D98" s="25" t="s">
        <v>1142</v>
      </c>
      <c r="E98" s="25" t="s">
        <v>79</v>
      </c>
      <c r="F98" s="25" t="s">
        <v>49</v>
      </c>
      <c r="G98" s="26" t="s">
        <v>517</v>
      </c>
      <c r="H98" s="27">
        <v>45580</v>
      </c>
      <c r="I98" s="28">
        <f t="shared" ca="1" si="1"/>
        <v>180</v>
      </c>
    </row>
    <row r="99" spans="1:9" ht="30" x14ac:dyDescent="0.25">
      <c r="A99" s="24">
        <v>308394</v>
      </c>
      <c r="B99" s="25" t="s">
        <v>81</v>
      </c>
      <c r="C99" s="25" t="s">
        <v>7</v>
      </c>
      <c r="D99" s="25" t="s">
        <v>804</v>
      </c>
      <c r="E99" s="25" t="s">
        <v>5</v>
      </c>
      <c r="F99" s="25" t="s">
        <v>82</v>
      </c>
      <c r="G99" s="26" t="s">
        <v>882</v>
      </c>
      <c r="H99" s="27">
        <v>45772</v>
      </c>
      <c r="I99" s="28">
        <f t="shared" ca="1" si="1"/>
        <v>372</v>
      </c>
    </row>
    <row r="100" spans="1:9" ht="45" x14ac:dyDescent="0.25">
      <c r="A100" s="24">
        <v>594</v>
      </c>
      <c r="B100" s="25" t="s">
        <v>83</v>
      </c>
      <c r="C100" s="25" t="s">
        <v>7</v>
      </c>
      <c r="D100" s="25" t="s">
        <v>804</v>
      </c>
      <c r="E100" s="25" t="s">
        <v>5</v>
      </c>
      <c r="F100" s="25" t="s">
        <v>82</v>
      </c>
      <c r="G100" s="26" t="s">
        <v>1459</v>
      </c>
      <c r="H100" s="27">
        <v>45772</v>
      </c>
      <c r="I100" s="28">
        <f t="shared" ca="1" si="1"/>
        <v>372</v>
      </c>
    </row>
    <row r="101" spans="1:9" ht="45" x14ac:dyDescent="0.25">
      <c r="A101" s="24">
        <v>12909</v>
      </c>
      <c r="B101" s="25" t="s">
        <v>84</v>
      </c>
      <c r="C101" s="25" t="s">
        <v>1068</v>
      </c>
      <c r="D101" s="25" t="s">
        <v>1142</v>
      </c>
      <c r="E101" s="25" t="s">
        <v>80</v>
      </c>
      <c r="F101" s="25" t="s">
        <v>12</v>
      </c>
      <c r="G101" s="26" t="s">
        <v>569</v>
      </c>
      <c r="H101" s="27">
        <v>45520</v>
      </c>
      <c r="I101" s="28">
        <f t="shared" ca="1" si="1"/>
        <v>120</v>
      </c>
    </row>
    <row r="102" spans="1:9" ht="60" x14ac:dyDescent="0.25">
      <c r="A102" s="24">
        <v>11812</v>
      </c>
      <c r="B102" s="25" t="s">
        <v>86</v>
      </c>
      <c r="C102" s="25" t="s">
        <v>1068</v>
      </c>
      <c r="D102" s="25" t="s">
        <v>804</v>
      </c>
      <c r="E102" s="25" t="s">
        <v>18</v>
      </c>
      <c r="F102" s="25" t="s">
        <v>543</v>
      </c>
      <c r="G102" s="26" t="s">
        <v>2197</v>
      </c>
      <c r="H102" s="27">
        <v>45561</v>
      </c>
      <c r="I102" s="28">
        <f t="shared" ca="1" si="1"/>
        <v>161</v>
      </c>
    </row>
    <row r="103" spans="1:9" ht="45" x14ac:dyDescent="0.25">
      <c r="A103" s="24">
        <v>17722</v>
      </c>
      <c r="B103" s="25" t="s">
        <v>1554</v>
      </c>
      <c r="C103" s="25" t="s">
        <v>7</v>
      </c>
      <c r="D103" s="25" t="s">
        <v>807</v>
      </c>
      <c r="E103" s="25" t="s">
        <v>8</v>
      </c>
      <c r="F103" s="25" t="s">
        <v>1555</v>
      </c>
      <c r="G103" s="26" t="s">
        <v>1556</v>
      </c>
      <c r="H103" s="27">
        <v>45933</v>
      </c>
      <c r="I103" s="28">
        <f t="shared" ca="1" si="1"/>
        <v>533</v>
      </c>
    </row>
    <row r="104" spans="1:9" ht="30" x14ac:dyDescent="0.25">
      <c r="A104" s="24">
        <v>18621</v>
      </c>
      <c r="B104" s="25" t="s">
        <v>1956</v>
      </c>
      <c r="C104" s="25" t="s">
        <v>1063</v>
      </c>
      <c r="D104" s="25" t="s">
        <v>905</v>
      </c>
      <c r="E104" s="25" t="s">
        <v>18</v>
      </c>
      <c r="F104" s="25" t="s">
        <v>42</v>
      </c>
      <c r="G104" s="26" t="s">
        <v>1465</v>
      </c>
      <c r="H104" s="27">
        <v>45898</v>
      </c>
      <c r="I104" s="28">
        <f t="shared" ca="1" si="1"/>
        <v>498</v>
      </c>
    </row>
    <row r="105" spans="1:9" ht="60" x14ac:dyDescent="0.25">
      <c r="A105" s="24">
        <v>2509</v>
      </c>
      <c r="B105" s="25" t="s">
        <v>87</v>
      </c>
      <c r="C105" s="25" t="s">
        <v>904</v>
      </c>
      <c r="D105" s="25" t="s">
        <v>905</v>
      </c>
      <c r="E105" s="25" t="s">
        <v>18</v>
      </c>
      <c r="F105" s="25" t="s">
        <v>88</v>
      </c>
      <c r="G105" s="26" t="s">
        <v>1702</v>
      </c>
      <c r="H105" s="27">
        <v>45686</v>
      </c>
      <c r="I105" s="28">
        <f t="shared" ca="1" si="1"/>
        <v>286</v>
      </c>
    </row>
    <row r="106" spans="1:9" ht="60" x14ac:dyDescent="0.25">
      <c r="A106" s="24">
        <v>3922</v>
      </c>
      <c r="B106" s="25" t="s">
        <v>1351</v>
      </c>
      <c r="C106" s="25" t="s">
        <v>7</v>
      </c>
      <c r="D106" s="25" t="s">
        <v>807</v>
      </c>
      <c r="E106" s="25" t="s">
        <v>8</v>
      </c>
      <c r="F106" s="25" t="s">
        <v>1352</v>
      </c>
      <c r="G106" s="26" t="s">
        <v>2052</v>
      </c>
      <c r="H106" s="27">
        <v>45781</v>
      </c>
      <c r="I106" s="28">
        <f t="shared" ca="1" si="1"/>
        <v>381</v>
      </c>
    </row>
    <row r="107" spans="1:9" ht="165" x14ac:dyDescent="0.25">
      <c r="A107" s="24">
        <v>13915</v>
      </c>
      <c r="B107" s="25" t="s">
        <v>89</v>
      </c>
      <c r="C107" s="25" t="s">
        <v>1065</v>
      </c>
      <c r="D107" s="25" t="s">
        <v>905</v>
      </c>
      <c r="E107" s="25" t="s">
        <v>18</v>
      </c>
      <c r="F107" s="25" t="s">
        <v>90</v>
      </c>
      <c r="G107" s="26" t="s">
        <v>2193</v>
      </c>
      <c r="H107" s="27">
        <v>45602</v>
      </c>
      <c r="I107" s="28">
        <f t="shared" ca="1" si="1"/>
        <v>202</v>
      </c>
    </row>
    <row r="108" spans="1:9" ht="45" x14ac:dyDescent="0.25">
      <c r="A108" s="24">
        <v>25620</v>
      </c>
      <c r="B108" s="25" t="s">
        <v>2180</v>
      </c>
      <c r="C108" s="25" t="s">
        <v>2181</v>
      </c>
      <c r="D108" s="25" t="s">
        <v>804</v>
      </c>
      <c r="E108" s="25" t="s">
        <v>2183</v>
      </c>
      <c r="F108" s="25" t="s">
        <v>2182</v>
      </c>
      <c r="G108" s="26" t="s">
        <v>2184</v>
      </c>
      <c r="H108" s="27">
        <v>45688</v>
      </c>
      <c r="I108" s="28">
        <f t="shared" ca="1" si="1"/>
        <v>288</v>
      </c>
    </row>
    <row r="109" spans="1:9" ht="90" x14ac:dyDescent="0.25">
      <c r="A109" s="24">
        <v>15722</v>
      </c>
      <c r="B109" s="25" t="s">
        <v>1814</v>
      </c>
      <c r="C109" s="25" t="s">
        <v>1373</v>
      </c>
      <c r="D109" s="25" t="s">
        <v>807</v>
      </c>
      <c r="E109" s="25" t="s">
        <v>77</v>
      </c>
      <c r="F109" s="25" t="s">
        <v>1815</v>
      </c>
      <c r="G109" s="26" t="s">
        <v>1816</v>
      </c>
      <c r="H109" s="27">
        <v>45435</v>
      </c>
      <c r="I109" s="28">
        <f t="shared" ca="1" si="1"/>
        <v>35</v>
      </c>
    </row>
    <row r="110" spans="1:9" ht="135" x14ac:dyDescent="0.25">
      <c r="A110" s="24">
        <v>19020</v>
      </c>
      <c r="B110" s="25" t="s">
        <v>1170</v>
      </c>
      <c r="C110" s="25" t="s">
        <v>899</v>
      </c>
      <c r="D110" s="25" t="s">
        <v>804</v>
      </c>
      <c r="E110" s="25" t="s">
        <v>18</v>
      </c>
      <c r="F110" s="25" t="s">
        <v>851</v>
      </c>
      <c r="G110" s="26" t="s">
        <v>1420</v>
      </c>
      <c r="H110" s="27">
        <v>45641</v>
      </c>
      <c r="I110" s="28">
        <f t="shared" ca="1" si="1"/>
        <v>241</v>
      </c>
    </row>
    <row r="111" spans="1:9" ht="30" x14ac:dyDescent="0.25">
      <c r="A111" s="24">
        <v>16322</v>
      </c>
      <c r="B111" s="25" t="s">
        <v>1861</v>
      </c>
      <c r="C111" s="25" t="s">
        <v>899</v>
      </c>
      <c r="D111" s="25" t="s">
        <v>804</v>
      </c>
      <c r="E111" s="25" t="s">
        <v>18</v>
      </c>
      <c r="F111" s="25" t="s">
        <v>543</v>
      </c>
      <c r="G111" s="26" t="s">
        <v>1862</v>
      </c>
      <c r="H111" s="27">
        <v>45502</v>
      </c>
      <c r="I111" s="28">
        <f t="shared" ca="1" si="1"/>
        <v>102</v>
      </c>
    </row>
    <row r="112" spans="1:9" ht="45" x14ac:dyDescent="0.25">
      <c r="A112" s="24">
        <v>13221</v>
      </c>
      <c r="B112" s="25" t="s">
        <v>1680</v>
      </c>
      <c r="C112" s="25" t="s">
        <v>1064</v>
      </c>
      <c r="D112" s="25" t="s">
        <v>807</v>
      </c>
      <c r="E112" s="25" t="s">
        <v>5</v>
      </c>
      <c r="F112" s="25" t="s">
        <v>1681</v>
      </c>
      <c r="G112" s="26" t="s">
        <v>1682</v>
      </c>
      <c r="H112" s="27">
        <v>45716</v>
      </c>
      <c r="I112" s="28">
        <f t="shared" ca="1" si="1"/>
        <v>316</v>
      </c>
    </row>
    <row r="113" spans="1:9" ht="168" customHeight="1" x14ac:dyDescent="0.25">
      <c r="A113" s="24">
        <v>4006</v>
      </c>
      <c r="B113" s="25" t="s">
        <v>91</v>
      </c>
      <c r="C113" s="25" t="s">
        <v>1065</v>
      </c>
      <c r="D113" s="25" t="s">
        <v>818</v>
      </c>
      <c r="E113" s="25" t="s">
        <v>18</v>
      </c>
      <c r="F113" s="25" t="s">
        <v>92</v>
      </c>
      <c r="G113" s="26" t="s">
        <v>518</v>
      </c>
      <c r="H113" s="27">
        <v>45448</v>
      </c>
      <c r="I113" s="28">
        <f t="shared" ca="1" si="1"/>
        <v>48</v>
      </c>
    </row>
    <row r="114" spans="1:9" ht="30" x14ac:dyDescent="0.25">
      <c r="A114" s="24">
        <v>688604</v>
      </c>
      <c r="B114" s="25" t="s">
        <v>93</v>
      </c>
      <c r="C114" s="25" t="s">
        <v>1464</v>
      </c>
      <c r="D114" s="25" t="s">
        <v>804</v>
      </c>
      <c r="E114" s="25" t="s">
        <v>8</v>
      </c>
      <c r="F114" s="25" t="s">
        <v>94</v>
      </c>
      <c r="G114" s="26" t="s">
        <v>1323</v>
      </c>
      <c r="H114" s="27">
        <v>45690</v>
      </c>
      <c r="I114" s="28">
        <f t="shared" ca="1" si="1"/>
        <v>290</v>
      </c>
    </row>
    <row r="115" spans="1:9" ht="59.25" customHeight="1" x14ac:dyDescent="0.25">
      <c r="A115" s="24">
        <v>13320</v>
      </c>
      <c r="B115" s="25" t="s">
        <v>1239</v>
      </c>
      <c r="C115" s="25" t="s">
        <v>1464</v>
      </c>
      <c r="D115" s="25" t="s">
        <v>804</v>
      </c>
      <c r="E115" s="25" t="s">
        <v>8</v>
      </c>
      <c r="F115" s="25" t="s">
        <v>1240</v>
      </c>
      <c r="G115" s="26" t="s">
        <v>810</v>
      </c>
      <c r="H115" s="27">
        <v>45948</v>
      </c>
      <c r="I115" s="28">
        <f t="shared" ca="1" si="1"/>
        <v>548</v>
      </c>
    </row>
    <row r="116" spans="1:9" ht="111.75" customHeight="1" x14ac:dyDescent="0.25">
      <c r="A116" s="24">
        <v>24423</v>
      </c>
      <c r="B116" s="25" t="s">
        <v>2110</v>
      </c>
      <c r="C116" s="25" t="s">
        <v>1566</v>
      </c>
      <c r="D116" s="25" t="s">
        <v>807</v>
      </c>
      <c r="E116" s="25" t="s">
        <v>334</v>
      </c>
      <c r="F116" s="25" t="s">
        <v>2111</v>
      </c>
      <c r="G116" s="26" t="s">
        <v>2112</v>
      </c>
      <c r="H116" s="27">
        <v>45637</v>
      </c>
      <c r="I116" s="28">
        <f t="shared" ca="1" si="1"/>
        <v>237</v>
      </c>
    </row>
    <row r="117" spans="1:9" ht="60" x14ac:dyDescent="0.25">
      <c r="A117" s="24">
        <v>25923</v>
      </c>
      <c r="B117" s="25" t="s">
        <v>2133</v>
      </c>
      <c r="C117" s="25" t="s">
        <v>1400</v>
      </c>
      <c r="D117" s="25" t="s">
        <v>807</v>
      </c>
      <c r="E117" s="25" t="s">
        <v>915</v>
      </c>
      <c r="F117" s="25" t="s">
        <v>2134</v>
      </c>
      <c r="G117" s="26" t="s">
        <v>2135</v>
      </c>
      <c r="H117" s="27">
        <v>45646</v>
      </c>
      <c r="I117" s="28">
        <f t="shared" ca="1" si="1"/>
        <v>246</v>
      </c>
    </row>
    <row r="118" spans="1:9" ht="75" x14ac:dyDescent="0.25">
      <c r="A118" s="24">
        <v>25121</v>
      </c>
      <c r="B118" s="25" t="s">
        <v>1435</v>
      </c>
      <c r="C118" s="25" t="s">
        <v>1400</v>
      </c>
      <c r="D118" s="25" t="s">
        <v>807</v>
      </c>
      <c r="E118" s="25" t="s">
        <v>77</v>
      </c>
      <c r="F118" s="25" t="s">
        <v>1436</v>
      </c>
      <c r="G118" s="26" t="s">
        <v>1437</v>
      </c>
      <c r="H118" s="27">
        <v>45502</v>
      </c>
      <c r="I118" s="28">
        <f t="shared" ca="1" si="1"/>
        <v>102</v>
      </c>
    </row>
    <row r="119" spans="1:9" ht="135" x14ac:dyDescent="0.25">
      <c r="A119" s="24">
        <v>36118</v>
      </c>
      <c r="B119" s="25" t="s">
        <v>602</v>
      </c>
      <c r="C119" s="25" t="s">
        <v>1974</v>
      </c>
      <c r="D119" s="25" t="s">
        <v>905</v>
      </c>
      <c r="E119" s="25" t="s">
        <v>334</v>
      </c>
      <c r="F119" s="25" t="s">
        <v>854</v>
      </c>
      <c r="G119" s="26" t="s">
        <v>1975</v>
      </c>
      <c r="H119" s="27">
        <v>45681</v>
      </c>
      <c r="I119" s="28">
        <f t="shared" ca="1" si="1"/>
        <v>281</v>
      </c>
    </row>
    <row r="120" spans="1:9" ht="120" x14ac:dyDescent="0.25">
      <c r="A120" s="24">
        <v>32423</v>
      </c>
      <c r="B120" s="25" t="s">
        <v>2215</v>
      </c>
      <c r="C120" s="25" t="s">
        <v>1400</v>
      </c>
      <c r="D120" s="25" t="s">
        <v>807</v>
      </c>
      <c r="E120" s="25" t="s">
        <v>77</v>
      </c>
      <c r="F120" s="25" t="s">
        <v>2216</v>
      </c>
      <c r="G120" s="26" t="s">
        <v>2217</v>
      </c>
      <c r="H120" s="27">
        <v>45727</v>
      </c>
      <c r="I120" s="28">
        <f t="shared" ca="1" si="1"/>
        <v>327</v>
      </c>
    </row>
    <row r="121" spans="1:9" ht="105" x14ac:dyDescent="0.25">
      <c r="A121" s="24">
        <v>13820</v>
      </c>
      <c r="B121" s="25" t="s">
        <v>1766</v>
      </c>
      <c r="C121" s="25" t="s">
        <v>1400</v>
      </c>
      <c r="D121" s="25" t="s">
        <v>1940</v>
      </c>
      <c r="E121" s="25" t="s">
        <v>1767</v>
      </c>
      <c r="F121" s="25" t="s">
        <v>1768</v>
      </c>
      <c r="G121" s="26" t="s">
        <v>1817</v>
      </c>
      <c r="H121" s="27">
        <v>45408</v>
      </c>
      <c r="I121" s="28">
        <f t="shared" ca="1" si="1"/>
        <v>8</v>
      </c>
    </row>
    <row r="122" spans="1:9" ht="45" x14ac:dyDescent="0.25">
      <c r="A122" s="24">
        <v>17123</v>
      </c>
      <c r="B122" s="25" t="s">
        <v>2141</v>
      </c>
      <c r="C122" s="25" t="s">
        <v>1400</v>
      </c>
      <c r="D122" s="25" t="s">
        <v>807</v>
      </c>
      <c r="E122" s="25" t="s">
        <v>18</v>
      </c>
      <c r="F122" s="25" t="s">
        <v>2142</v>
      </c>
      <c r="G122" s="26" t="s">
        <v>2143</v>
      </c>
      <c r="H122" s="27">
        <v>45665</v>
      </c>
      <c r="I122" s="28">
        <f t="shared" ca="1" si="1"/>
        <v>265</v>
      </c>
    </row>
    <row r="123" spans="1:9" ht="409.5" x14ac:dyDescent="0.25">
      <c r="A123" s="24">
        <v>43418</v>
      </c>
      <c r="B123" s="25" t="s">
        <v>604</v>
      </c>
      <c r="C123" s="25" t="s">
        <v>1974</v>
      </c>
      <c r="D123" s="25" t="s">
        <v>905</v>
      </c>
      <c r="E123" s="25" t="s">
        <v>853</v>
      </c>
      <c r="F123" s="25" t="s">
        <v>854</v>
      </c>
      <c r="G123" s="26" t="s">
        <v>1977</v>
      </c>
      <c r="H123" s="27">
        <v>45704</v>
      </c>
      <c r="I123" s="28">
        <f t="shared" ca="1" si="1"/>
        <v>304</v>
      </c>
    </row>
    <row r="124" spans="1:9" ht="180" x14ac:dyDescent="0.25">
      <c r="A124" s="24">
        <v>13022</v>
      </c>
      <c r="B124" s="25" t="s">
        <v>1399</v>
      </c>
      <c r="C124" s="25" t="s">
        <v>1400</v>
      </c>
      <c r="D124" s="25" t="s">
        <v>807</v>
      </c>
      <c r="E124" s="25" t="s">
        <v>792</v>
      </c>
      <c r="F124" s="25" t="s">
        <v>1401</v>
      </c>
      <c r="G124" s="26" t="s">
        <v>1888</v>
      </c>
      <c r="H124" s="27">
        <v>45473</v>
      </c>
      <c r="I124" s="28">
        <f t="shared" ca="1" si="1"/>
        <v>73</v>
      </c>
    </row>
    <row r="125" spans="1:9" ht="150" x14ac:dyDescent="0.25">
      <c r="A125" s="24">
        <v>11422</v>
      </c>
      <c r="B125" s="25" t="s">
        <v>1424</v>
      </c>
      <c r="C125" s="25" t="s">
        <v>1400</v>
      </c>
      <c r="D125" s="25" t="s">
        <v>807</v>
      </c>
      <c r="E125" s="25" t="s">
        <v>1425</v>
      </c>
      <c r="F125" s="25" t="s">
        <v>1426</v>
      </c>
      <c r="G125" s="26" t="s">
        <v>1648</v>
      </c>
      <c r="H125" s="27">
        <v>45494</v>
      </c>
      <c r="I125" s="28">
        <f t="shared" ca="1" si="1"/>
        <v>94</v>
      </c>
    </row>
    <row r="126" spans="1:9" ht="45" x14ac:dyDescent="0.25">
      <c r="A126" s="24">
        <v>31721</v>
      </c>
      <c r="B126" s="25" t="s">
        <v>1427</v>
      </c>
      <c r="C126" s="25" t="s">
        <v>1400</v>
      </c>
      <c r="D126" s="25" t="s">
        <v>807</v>
      </c>
      <c r="E126" s="25" t="s">
        <v>792</v>
      </c>
      <c r="F126" s="25" t="s">
        <v>1428</v>
      </c>
      <c r="G126" s="26" t="s">
        <v>1429</v>
      </c>
      <c r="H126" s="27">
        <v>45494</v>
      </c>
      <c r="I126" s="28">
        <f t="shared" ca="1" si="1"/>
        <v>94</v>
      </c>
    </row>
    <row r="127" spans="1:9" ht="75" x14ac:dyDescent="0.25">
      <c r="A127" s="24">
        <v>33421</v>
      </c>
      <c r="B127" s="25" t="s">
        <v>1438</v>
      </c>
      <c r="C127" s="25" t="s">
        <v>1400</v>
      </c>
      <c r="D127" s="25" t="s">
        <v>807</v>
      </c>
      <c r="E127" s="25" t="s">
        <v>1439</v>
      </c>
      <c r="F127" s="25" t="s">
        <v>1440</v>
      </c>
      <c r="G127" s="26" t="s">
        <v>1441</v>
      </c>
      <c r="H127" s="27">
        <v>45502</v>
      </c>
      <c r="I127" s="28">
        <f t="shared" ca="1" si="1"/>
        <v>102</v>
      </c>
    </row>
    <row r="128" spans="1:9" ht="72" customHeight="1" x14ac:dyDescent="0.25">
      <c r="A128" s="24">
        <v>3423</v>
      </c>
      <c r="B128" s="25" t="s">
        <v>1776</v>
      </c>
      <c r="C128" s="25" t="s">
        <v>1777</v>
      </c>
      <c r="D128" s="25" t="s">
        <v>807</v>
      </c>
      <c r="E128" s="25" t="s">
        <v>334</v>
      </c>
      <c r="F128" s="25" t="s">
        <v>1778</v>
      </c>
      <c r="G128" s="26" t="s">
        <v>1779</v>
      </c>
      <c r="H128" s="27">
        <v>45409</v>
      </c>
      <c r="I128" s="28">
        <f t="shared" ca="1" si="1"/>
        <v>9</v>
      </c>
    </row>
    <row r="129" spans="1:9" ht="120" x14ac:dyDescent="0.25">
      <c r="A129" s="24">
        <v>15220</v>
      </c>
      <c r="B129" s="25" t="s">
        <v>1799</v>
      </c>
      <c r="C129" s="25" t="s">
        <v>1400</v>
      </c>
      <c r="D129" s="25" t="s">
        <v>905</v>
      </c>
      <c r="E129" s="25" t="s">
        <v>1432</v>
      </c>
      <c r="F129" s="25" t="s">
        <v>1800</v>
      </c>
      <c r="G129" s="26" t="s">
        <v>1801</v>
      </c>
      <c r="H129" s="27">
        <v>45423</v>
      </c>
      <c r="I129" s="28">
        <f t="shared" ca="1" si="1"/>
        <v>23</v>
      </c>
    </row>
    <row r="130" spans="1:9" ht="90" x14ac:dyDescent="0.25">
      <c r="A130" s="24">
        <v>19120</v>
      </c>
      <c r="B130" s="25" t="s">
        <v>1392</v>
      </c>
      <c r="C130" s="25" t="s">
        <v>1868</v>
      </c>
      <c r="D130" s="25" t="s">
        <v>804</v>
      </c>
      <c r="E130" s="25" t="s">
        <v>18</v>
      </c>
      <c r="F130" s="25" t="s">
        <v>92</v>
      </c>
      <c r="G130" s="26" t="s">
        <v>1393</v>
      </c>
      <c r="H130" s="27">
        <v>45466</v>
      </c>
      <c r="I130" s="28">
        <f t="shared" ca="1" si="1"/>
        <v>66</v>
      </c>
    </row>
    <row r="131" spans="1:9" ht="30" x14ac:dyDescent="0.25">
      <c r="A131" s="24">
        <v>10820</v>
      </c>
      <c r="B131" s="25" t="s">
        <v>959</v>
      </c>
      <c r="C131" s="25" t="s">
        <v>7</v>
      </c>
      <c r="D131" s="25" t="s">
        <v>807</v>
      </c>
      <c r="E131" s="25" t="s">
        <v>8</v>
      </c>
      <c r="F131" s="25" t="s">
        <v>960</v>
      </c>
      <c r="G131" s="26" t="s">
        <v>1354</v>
      </c>
      <c r="H131" s="27">
        <v>45827</v>
      </c>
      <c r="I131" s="28">
        <f t="shared" ca="1" si="1"/>
        <v>427</v>
      </c>
    </row>
    <row r="132" spans="1:9" ht="30" x14ac:dyDescent="0.25">
      <c r="A132" s="24">
        <v>15321</v>
      </c>
      <c r="B132" s="25" t="s">
        <v>1278</v>
      </c>
      <c r="C132" s="25" t="s">
        <v>43</v>
      </c>
      <c r="D132" s="25" t="s">
        <v>807</v>
      </c>
      <c r="E132" s="25" t="s">
        <v>8</v>
      </c>
      <c r="F132" s="25" t="s">
        <v>1258</v>
      </c>
      <c r="G132" s="26" t="s">
        <v>1259</v>
      </c>
      <c r="H132" s="27">
        <v>45615</v>
      </c>
      <c r="I132" s="28">
        <f t="shared" ca="1" si="1"/>
        <v>215</v>
      </c>
    </row>
    <row r="133" spans="1:9" ht="210" x14ac:dyDescent="0.25">
      <c r="A133" s="24">
        <v>6796</v>
      </c>
      <c r="B133" s="25" t="s">
        <v>95</v>
      </c>
      <c r="C133" s="25" t="s">
        <v>7</v>
      </c>
      <c r="D133" s="25" t="s">
        <v>807</v>
      </c>
      <c r="E133" s="25" t="s">
        <v>96</v>
      </c>
      <c r="F133" s="25" t="s">
        <v>49</v>
      </c>
      <c r="G133" s="26" t="s">
        <v>925</v>
      </c>
      <c r="H133" s="27">
        <v>45772</v>
      </c>
      <c r="I133" s="28">
        <f t="shared" ca="1" si="1"/>
        <v>372</v>
      </c>
    </row>
    <row r="134" spans="1:9" s="15" customFormat="1" ht="150" x14ac:dyDescent="0.25">
      <c r="A134" s="24">
        <v>30422</v>
      </c>
      <c r="B134" s="25" t="s">
        <v>1627</v>
      </c>
      <c r="C134" s="25" t="s">
        <v>1868</v>
      </c>
      <c r="D134" s="25" t="s">
        <v>807</v>
      </c>
      <c r="E134" s="25" t="s">
        <v>18</v>
      </c>
      <c r="F134" s="25" t="s">
        <v>1412</v>
      </c>
      <c r="G134" s="26" t="s">
        <v>1628</v>
      </c>
      <c r="H134" s="27">
        <v>45675</v>
      </c>
      <c r="I134" s="28">
        <f t="shared" ref="I134:I197" ca="1" si="2">H134-(TODAY())</f>
        <v>275</v>
      </c>
    </row>
    <row r="135" spans="1:9" ht="90" x14ac:dyDescent="0.25">
      <c r="A135" s="24">
        <v>8017</v>
      </c>
      <c r="B135" s="25" t="s">
        <v>1592</v>
      </c>
      <c r="C135" s="25" t="s">
        <v>1066</v>
      </c>
      <c r="D135" s="25" t="s">
        <v>818</v>
      </c>
      <c r="E135" s="25" t="s">
        <v>18</v>
      </c>
      <c r="F135" s="25" t="s">
        <v>1130</v>
      </c>
      <c r="G135" s="26" t="s">
        <v>2068</v>
      </c>
      <c r="H135" s="27">
        <v>45488</v>
      </c>
      <c r="I135" s="28">
        <f t="shared" ca="1" si="2"/>
        <v>88</v>
      </c>
    </row>
    <row r="136" spans="1:9" ht="330" x14ac:dyDescent="0.25">
      <c r="A136" s="24">
        <v>27321</v>
      </c>
      <c r="B136" s="25" t="s">
        <v>1769</v>
      </c>
      <c r="C136" s="25" t="s">
        <v>1400</v>
      </c>
      <c r="D136" s="25" t="s">
        <v>807</v>
      </c>
      <c r="E136" s="25" t="s">
        <v>1180</v>
      </c>
      <c r="F136" s="25" t="s">
        <v>1771</v>
      </c>
      <c r="G136" s="26" t="s">
        <v>1772</v>
      </c>
      <c r="H136" s="27">
        <v>45408</v>
      </c>
      <c r="I136" s="28">
        <f t="shared" ca="1" si="2"/>
        <v>8</v>
      </c>
    </row>
    <row r="137" spans="1:9" ht="30" x14ac:dyDescent="0.25">
      <c r="A137" s="24">
        <v>7495</v>
      </c>
      <c r="B137" s="25" t="s">
        <v>1758</v>
      </c>
      <c r="C137" s="25" t="s">
        <v>1065</v>
      </c>
      <c r="D137" s="25" t="s">
        <v>804</v>
      </c>
      <c r="E137" s="25" t="s">
        <v>5</v>
      </c>
      <c r="F137" s="25" t="s">
        <v>33</v>
      </c>
      <c r="G137" s="26" t="s">
        <v>1759</v>
      </c>
      <c r="H137" s="27">
        <v>45406</v>
      </c>
      <c r="I137" s="28">
        <f t="shared" ca="1" si="2"/>
        <v>6</v>
      </c>
    </row>
    <row r="138" spans="1:9" ht="30" x14ac:dyDescent="0.25">
      <c r="A138" s="24">
        <v>12916</v>
      </c>
      <c r="B138" s="25" t="s">
        <v>1760</v>
      </c>
      <c r="C138" s="25" t="s">
        <v>1065</v>
      </c>
      <c r="D138" s="25" t="s">
        <v>804</v>
      </c>
      <c r="E138" s="25" t="s">
        <v>5</v>
      </c>
      <c r="F138" s="25" t="s">
        <v>1761</v>
      </c>
      <c r="G138" s="26" t="s">
        <v>1520</v>
      </c>
      <c r="H138" s="27">
        <v>45406</v>
      </c>
      <c r="I138" s="28">
        <f t="shared" ca="1" si="2"/>
        <v>6</v>
      </c>
    </row>
    <row r="139" spans="1:9" ht="120" x14ac:dyDescent="0.25">
      <c r="A139" s="24">
        <v>35922</v>
      </c>
      <c r="B139" s="25" t="s">
        <v>1901</v>
      </c>
      <c r="C139" s="25" t="s">
        <v>899</v>
      </c>
      <c r="D139" s="25" t="s">
        <v>807</v>
      </c>
      <c r="E139" s="25" t="s">
        <v>8</v>
      </c>
      <c r="F139" s="25" t="s">
        <v>118</v>
      </c>
      <c r="G139" s="26" t="s">
        <v>1902</v>
      </c>
      <c r="H139" s="27">
        <v>45499</v>
      </c>
      <c r="I139" s="28">
        <f t="shared" ca="1" si="2"/>
        <v>99</v>
      </c>
    </row>
    <row r="140" spans="1:9" ht="150" x14ac:dyDescent="0.25">
      <c r="A140" s="24">
        <v>12516</v>
      </c>
      <c r="B140" s="25" t="s">
        <v>752</v>
      </c>
      <c r="C140" s="25" t="s">
        <v>1974</v>
      </c>
      <c r="D140" s="25" t="s">
        <v>905</v>
      </c>
      <c r="E140" s="25" t="s">
        <v>98</v>
      </c>
      <c r="F140" s="25" t="s">
        <v>926</v>
      </c>
      <c r="G140" s="26" t="s">
        <v>1978</v>
      </c>
      <c r="H140" s="27">
        <v>45704</v>
      </c>
      <c r="I140" s="28">
        <f t="shared" ca="1" si="2"/>
        <v>304</v>
      </c>
    </row>
    <row r="141" spans="1:9" ht="105" x14ac:dyDescent="0.25">
      <c r="A141" s="24">
        <v>17520</v>
      </c>
      <c r="B141" s="25" t="s">
        <v>1486</v>
      </c>
      <c r="C141" s="25" t="s">
        <v>1877</v>
      </c>
      <c r="D141" s="25" t="s">
        <v>807</v>
      </c>
      <c r="E141" s="25" t="s">
        <v>1134</v>
      </c>
      <c r="F141" s="25" t="s">
        <v>1487</v>
      </c>
      <c r="G141" s="26" t="s">
        <v>1488</v>
      </c>
      <c r="H141" s="27">
        <v>45535</v>
      </c>
      <c r="I141" s="28">
        <f t="shared" ca="1" si="2"/>
        <v>135</v>
      </c>
    </row>
    <row r="142" spans="1:9" ht="135" x14ac:dyDescent="0.25">
      <c r="A142" s="24">
        <v>6412</v>
      </c>
      <c r="B142" s="25" t="s">
        <v>1667</v>
      </c>
      <c r="C142" s="25" t="s">
        <v>1468</v>
      </c>
      <c r="D142" s="25" t="s">
        <v>807</v>
      </c>
      <c r="E142" s="25" t="s">
        <v>5</v>
      </c>
      <c r="F142" s="25" t="s">
        <v>62</v>
      </c>
      <c r="G142" s="26" t="s">
        <v>2120</v>
      </c>
      <c r="H142" s="27">
        <v>45716</v>
      </c>
      <c r="I142" s="28">
        <f t="shared" ca="1" si="2"/>
        <v>316</v>
      </c>
    </row>
    <row r="143" spans="1:9" ht="90" x14ac:dyDescent="0.25">
      <c r="A143" s="24">
        <v>34121</v>
      </c>
      <c r="B143" s="25" t="s">
        <v>1668</v>
      </c>
      <c r="C143" s="25" t="s">
        <v>1468</v>
      </c>
      <c r="D143" s="25" t="s">
        <v>807</v>
      </c>
      <c r="E143" s="25" t="s">
        <v>5</v>
      </c>
      <c r="F143" s="25" t="s">
        <v>1670</v>
      </c>
      <c r="G143" s="26" t="s">
        <v>1669</v>
      </c>
      <c r="H143" s="27">
        <v>45716</v>
      </c>
      <c r="I143" s="28">
        <f t="shared" ca="1" si="2"/>
        <v>316</v>
      </c>
    </row>
    <row r="144" spans="1:9" ht="51.75" customHeight="1" x14ac:dyDescent="0.25">
      <c r="A144" s="24">
        <v>9207</v>
      </c>
      <c r="B144" s="25" t="s">
        <v>2229</v>
      </c>
      <c r="C144" s="25" t="s">
        <v>43</v>
      </c>
      <c r="D144" s="25" t="s">
        <v>804</v>
      </c>
      <c r="E144" s="25" t="s">
        <v>792</v>
      </c>
      <c r="F144" s="25" t="s">
        <v>49</v>
      </c>
      <c r="G144" s="26" t="s">
        <v>1300</v>
      </c>
      <c r="H144" s="27">
        <v>45720</v>
      </c>
      <c r="I144" s="28">
        <f t="shared" ca="1" si="2"/>
        <v>320</v>
      </c>
    </row>
    <row r="145" spans="1:9" s="15" customFormat="1" ht="300" x14ac:dyDescent="0.25">
      <c r="A145" s="24">
        <v>14617</v>
      </c>
      <c r="B145" s="25" t="s">
        <v>2122</v>
      </c>
      <c r="C145" s="25" t="s">
        <v>1068</v>
      </c>
      <c r="D145" s="25" t="s">
        <v>818</v>
      </c>
      <c r="E145" s="25" t="s">
        <v>18</v>
      </c>
      <c r="F145" s="25" t="s">
        <v>1033</v>
      </c>
      <c r="G145" s="26" t="s">
        <v>1865</v>
      </c>
      <c r="H145" s="27">
        <v>45641</v>
      </c>
      <c r="I145" s="28">
        <f t="shared" ca="1" si="2"/>
        <v>241</v>
      </c>
    </row>
    <row r="146" spans="1:9" ht="45" x14ac:dyDescent="0.25">
      <c r="A146" s="24">
        <v>10010</v>
      </c>
      <c r="B146" s="25" t="s">
        <v>1911</v>
      </c>
      <c r="C146" s="25" t="s">
        <v>648</v>
      </c>
      <c r="D146" s="25" t="s">
        <v>819</v>
      </c>
      <c r="E146" s="25" t="s">
        <v>18</v>
      </c>
      <c r="F146" s="25" t="s">
        <v>306</v>
      </c>
      <c r="G146" s="26" t="s">
        <v>1912</v>
      </c>
      <c r="H146" s="27">
        <v>45505</v>
      </c>
      <c r="I146" s="28">
        <f t="shared" ca="1" si="2"/>
        <v>105</v>
      </c>
    </row>
    <row r="147" spans="1:9" s="15" customFormat="1" ht="30" x14ac:dyDescent="0.25">
      <c r="A147" s="24">
        <v>9009</v>
      </c>
      <c r="B147" s="25" t="s">
        <v>99</v>
      </c>
      <c r="C147" s="25" t="s">
        <v>7</v>
      </c>
      <c r="D147" s="25" t="s">
        <v>905</v>
      </c>
      <c r="E147" s="25" t="s">
        <v>8</v>
      </c>
      <c r="F147" s="25" t="s">
        <v>100</v>
      </c>
      <c r="G147" s="26" t="s">
        <v>883</v>
      </c>
      <c r="H147" s="27">
        <v>45772</v>
      </c>
      <c r="I147" s="28">
        <f t="shared" ca="1" si="2"/>
        <v>372</v>
      </c>
    </row>
    <row r="148" spans="1:9" ht="45" x14ac:dyDescent="0.25">
      <c r="A148" s="24">
        <v>7912</v>
      </c>
      <c r="B148" s="25" t="s">
        <v>2119</v>
      </c>
      <c r="C148" s="25" t="s">
        <v>1068</v>
      </c>
      <c r="D148" s="25" t="s">
        <v>804</v>
      </c>
      <c r="E148" s="25" t="s">
        <v>18</v>
      </c>
      <c r="F148" s="25" t="s">
        <v>17</v>
      </c>
      <c r="G148" s="26" t="s">
        <v>1462</v>
      </c>
      <c r="H148" s="27">
        <v>45640</v>
      </c>
      <c r="I148" s="28">
        <f t="shared" ca="1" si="2"/>
        <v>240</v>
      </c>
    </row>
    <row r="149" spans="1:9" ht="105" x14ac:dyDescent="0.25">
      <c r="A149" s="24">
        <v>628408</v>
      </c>
      <c r="B149" s="25" t="s">
        <v>1100</v>
      </c>
      <c r="C149" s="25" t="s">
        <v>1101</v>
      </c>
      <c r="D149" s="25" t="s">
        <v>819</v>
      </c>
      <c r="E149" s="25" t="s">
        <v>1102</v>
      </c>
      <c r="F149" s="25" t="s">
        <v>952</v>
      </c>
      <c r="G149" s="26" t="s">
        <v>1103</v>
      </c>
      <c r="H149" s="27">
        <v>45478</v>
      </c>
      <c r="I149" s="28">
        <f t="shared" ca="1" si="2"/>
        <v>78</v>
      </c>
    </row>
    <row r="150" spans="1:9" ht="135" x14ac:dyDescent="0.25">
      <c r="A150" s="24">
        <v>588688</v>
      </c>
      <c r="B150" s="25" t="s">
        <v>101</v>
      </c>
      <c r="C150" s="25" t="s">
        <v>102</v>
      </c>
      <c r="D150" s="25" t="s">
        <v>819</v>
      </c>
      <c r="E150" s="25" t="s">
        <v>103</v>
      </c>
      <c r="F150" s="25" t="s">
        <v>952</v>
      </c>
      <c r="G150" s="26" t="s">
        <v>1292</v>
      </c>
      <c r="H150" s="27">
        <v>45428</v>
      </c>
      <c r="I150" s="28">
        <f t="shared" ca="1" si="2"/>
        <v>28</v>
      </c>
    </row>
    <row r="151" spans="1:9" ht="45" x14ac:dyDescent="0.25">
      <c r="A151" s="24">
        <v>5908</v>
      </c>
      <c r="B151" s="25" t="s">
        <v>1537</v>
      </c>
      <c r="C151" s="25" t="s">
        <v>1068</v>
      </c>
      <c r="D151" s="25" t="s">
        <v>905</v>
      </c>
      <c r="E151" s="25" t="s">
        <v>5</v>
      </c>
      <c r="F151" s="25" t="s">
        <v>61</v>
      </c>
      <c r="G151" s="26" t="s">
        <v>520</v>
      </c>
      <c r="H151" s="27">
        <v>45571</v>
      </c>
      <c r="I151" s="28">
        <f t="shared" ca="1" si="2"/>
        <v>171</v>
      </c>
    </row>
    <row r="152" spans="1:9" ht="45" x14ac:dyDescent="0.25">
      <c r="A152" s="24">
        <v>4611</v>
      </c>
      <c r="B152" s="25" t="s">
        <v>104</v>
      </c>
      <c r="C152" s="25" t="s">
        <v>1068</v>
      </c>
      <c r="D152" s="25" t="s">
        <v>865</v>
      </c>
      <c r="E152" s="25" t="s">
        <v>18</v>
      </c>
      <c r="F152" s="25" t="s">
        <v>105</v>
      </c>
      <c r="G152" s="26" t="s">
        <v>521</v>
      </c>
      <c r="H152" s="27">
        <v>45520</v>
      </c>
      <c r="I152" s="28">
        <f t="shared" ca="1" si="2"/>
        <v>120</v>
      </c>
    </row>
    <row r="153" spans="1:9" ht="105" x14ac:dyDescent="0.25">
      <c r="A153" s="24">
        <v>4816</v>
      </c>
      <c r="B153" s="25" t="s">
        <v>1372</v>
      </c>
      <c r="C153" s="25" t="s">
        <v>1373</v>
      </c>
      <c r="D153" s="25" t="s">
        <v>807</v>
      </c>
      <c r="E153" s="25" t="s">
        <v>77</v>
      </c>
      <c r="F153" s="25" t="s">
        <v>85</v>
      </c>
      <c r="G153" s="26" t="s">
        <v>1376</v>
      </c>
      <c r="H153" s="27">
        <v>45445</v>
      </c>
      <c r="I153" s="28">
        <f t="shared" ca="1" si="2"/>
        <v>45</v>
      </c>
    </row>
    <row r="154" spans="1:9" ht="75" x14ac:dyDescent="0.25">
      <c r="A154" s="24">
        <v>15522</v>
      </c>
      <c r="B154" s="25" t="s">
        <v>1890</v>
      </c>
      <c r="C154" s="25" t="s">
        <v>1400</v>
      </c>
      <c r="D154" s="25" t="s">
        <v>807</v>
      </c>
      <c r="E154" s="25" t="s">
        <v>77</v>
      </c>
      <c r="F154" s="25" t="s">
        <v>1401</v>
      </c>
      <c r="G154" s="26" t="s">
        <v>1892</v>
      </c>
      <c r="H154" s="27">
        <v>45493</v>
      </c>
      <c r="I154" s="28">
        <f t="shared" ca="1" si="2"/>
        <v>93</v>
      </c>
    </row>
    <row r="155" spans="1:9" ht="45" x14ac:dyDescent="0.25">
      <c r="A155" s="24">
        <v>823</v>
      </c>
      <c r="B155" s="25" t="s">
        <v>1712</v>
      </c>
      <c r="C155" s="25" t="s">
        <v>1400</v>
      </c>
      <c r="D155" s="25" t="s">
        <v>807</v>
      </c>
      <c r="E155" s="25" t="s">
        <v>915</v>
      </c>
      <c r="F155" s="25" t="s">
        <v>1636</v>
      </c>
      <c r="G155" s="26" t="s">
        <v>1711</v>
      </c>
      <c r="H155" s="27">
        <v>45359</v>
      </c>
      <c r="I155" s="28">
        <f t="shared" ca="1" si="2"/>
        <v>-41</v>
      </c>
    </row>
    <row r="156" spans="1:9" ht="75" x14ac:dyDescent="0.25">
      <c r="A156" s="24">
        <v>33821</v>
      </c>
      <c r="B156" s="25" t="s">
        <v>1442</v>
      </c>
      <c r="C156" s="25" t="s">
        <v>1400</v>
      </c>
      <c r="D156" s="25" t="s">
        <v>807</v>
      </c>
      <c r="E156" s="25" t="s">
        <v>77</v>
      </c>
      <c r="F156" s="25" t="s">
        <v>1436</v>
      </c>
      <c r="G156" s="26" t="s">
        <v>1443</v>
      </c>
      <c r="H156" s="27">
        <v>45502</v>
      </c>
      <c r="I156" s="28">
        <f t="shared" ca="1" si="2"/>
        <v>102</v>
      </c>
    </row>
    <row r="157" spans="1:9" ht="75" x14ac:dyDescent="0.25">
      <c r="A157" s="24">
        <v>34421</v>
      </c>
      <c r="B157" s="25" t="s">
        <v>1444</v>
      </c>
      <c r="C157" s="25" t="s">
        <v>1400</v>
      </c>
      <c r="D157" s="25" t="s">
        <v>807</v>
      </c>
      <c r="E157" s="25" t="s">
        <v>1439</v>
      </c>
      <c r="F157" s="25" t="s">
        <v>1446</v>
      </c>
      <c r="G157" s="26" t="s">
        <v>1445</v>
      </c>
      <c r="H157" s="27">
        <v>45502</v>
      </c>
      <c r="I157" s="28">
        <f t="shared" ca="1" si="2"/>
        <v>102</v>
      </c>
    </row>
    <row r="158" spans="1:9" ht="60" x14ac:dyDescent="0.25">
      <c r="A158" s="24">
        <v>31821</v>
      </c>
      <c r="B158" s="25" t="s">
        <v>1447</v>
      </c>
      <c r="C158" s="25" t="s">
        <v>1400</v>
      </c>
      <c r="D158" s="25" t="s">
        <v>807</v>
      </c>
      <c r="E158" s="25" t="s">
        <v>77</v>
      </c>
      <c r="F158" s="25" t="s">
        <v>1448</v>
      </c>
      <c r="G158" s="26" t="s">
        <v>1449</v>
      </c>
      <c r="H158" s="27">
        <v>45502</v>
      </c>
      <c r="I158" s="28">
        <f t="shared" ca="1" si="2"/>
        <v>102</v>
      </c>
    </row>
    <row r="159" spans="1:9" ht="120" x14ac:dyDescent="0.25">
      <c r="A159" s="24">
        <v>6319</v>
      </c>
      <c r="B159" s="25" t="s">
        <v>724</v>
      </c>
      <c r="C159" s="25" t="s">
        <v>1974</v>
      </c>
      <c r="D159" s="25" t="s">
        <v>807</v>
      </c>
      <c r="E159" s="25" t="s">
        <v>77</v>
      </c>
      <c r="F159" s="25" t="s">
        <v>927</v>
      </c>
      <c r="G159" s="26" t="s">
        <v>1979</v>
      </c>
      <c r="H159" s="27">
        <v>45555</v>
      </c>
      <c r="I159" s="28">
        <f t="shared" ca="1" si="2"/>
        <v>155</v>
      </c>
    </row>
    <row r="160" spans="1:9" ht="45" x14ac:dyDescent="0.25">
      <c r="A160" s="24">
        <v>31422</v>
      </c>
      <c r="B160" s="25" t="s">
        <v>1880</v>
      </c>
      <c r="C160" s="25" t="s">
        <v>1532</v>
      </c>
      <c r="D160" s="25" t="s">
        <v>804</v>
      </c>
      <c r="E160" s="25" t="s">
        <v>18</v>
      </c>
      <c r="F160" s="25" t="s">
        <v>1734</v>
      </c>
      <c r="G160" s="26" t="s">
        <v>1735</v>
      </c>
      <c r="H160" s="27">
        <v>45493</v>
      </c>
      <c r="I160" s="28">
        <f t="shared" ca="1" si="2"/>
        <v>93</v>
      </c>
    </row>
    <row r="161" spans="1:9" ht="30" x14ac:dyDescent="0.25">
      <c r="A161" s="24">
        <v>19920</v>
      </c>
      <c r="B161" s="25" t="s">
        <v>1999</v>
      </c>
      <c r="C161" s="25" t="s">
        <v>1877</v>
      </c>
      <c r="D161" s="25" t="s">
        <v>905</v>
      </c>
      <c r="E161" s="25" t="s">
        <v>77</v>
      </c>
      <c r="F161" s="25" t="s">
        <v>2001</v>
      </c>
      <c r="G161" s="26" t="s">
        <v>2000</v>
      </c>
      <c r="H161" s="27">
        <v>45581</v>
      </c>
      <c r="I161" s="28">
        <f t="shared" ca="1" si="2"/>
        <v>181</v>
      </c>
    </row>
    <row r="162" spans="1:9" ht="75" x14ac:dyDescent="0.25">
      <c r="A162" s="24">
        <v>1192</v>
      </c>
      <c r="B162" s="25" t="s">
        <v>106</v>
      </c>
      <c r="C162" s="25" t="s">
        <v>904</v>
      </c>
      <c r="D162" s="25" t="s">
        <v>804</v>
      </c>
      <c r="E162" s="25" t="s">
        <v>18</v>
      </c>
      <c r="F162" s="25" t="s">
        <v>107</v>
      </c>
      <c r="G162" s="26" t="s">
        <v>1408</v>
      </c>
      <c r="H162" s="27">
        <v>45686</v>
      </c>
      <c r="I162" s="28">
        <f t="shared" ca="1" si="2"/>
        <v>286</v>
      </c>
    </row>
    <row r="163" spans="1:9" ht="105" x14ac:dyDescent="0.25">
      <c r="A163" s="24">
        <v>4995</v>
      </c>
      <c r="B163" s="25" t="s">
        <v>842</v>
      </c>
      <c r="C163" s="25" t="s">
        <v>108</v>
      </c>
      <c r="D163" s="25" t="s">
        <v>804</v>
      </c>
      <c r="E163" s="25" t="s">
        <v>109</v>
      </c>
      <c r="F163" s="25" t="s">
        <v>110</v>
      </c>
      <c r="G163" s="26" t="s">
        <v>1430</v>
      </c>
      <c r="H163" s="27">
        <v>45608</v>
      </c>
      <c r="I163" s="28">
        <f t="shared" ca="1" si="2"/>
        <v>208</v>
      </c>
    </row>
    <row r="164" spans="1:9" ht="45" x14ac:dyDescent="0.25">
      <c r="A164" s="24">
        <v>7409</v>
      </c>
      <c r="B164" s="25" t="s">
        <v>767</v>
      </c>
      <c r="C164" s="25" t="s">
        <v>1072</v>
      </c>
      <c r="D164" s="25" t="s">
        <v>807</v>
      </c>
      <c r="E164" s="25" t="s">
        <v>8</v>
      </c>
      <c r="F164" s="25" t="s">
        <v>279</v>
      </c>
      <c r="G164" s="26" t="s">
        <v>1366</v>
      </c>
      <c r="H164" s="27">
        <v>45424</v>
      </c>
      <c r="I164" s="28">
        <f t="shared" ca="1" si="2"/>
        <v>24</v>
      </c>
    </row>
    <row r="165" spans="1:9" ht="30" x14ac:dyDescent="0.25">
      <c r="A165" s="24">
        <v>2522</v>
      </c>
      <c r="B165" s="25" t="s">
        <v>1301</v>
      </c>
      <c r="C165" s="25" t="s">
        <v>1066</v>
      </c>
      <c r="D165" s="25" t="s">
        <v>819</v>
      </c>
      <c r="E165" s="25" t="s">
        <v>5</v>
      </c>
      <c r="F165" s="25" t="s">
        <v>1302</v>
      </c>
      <c r="G165" s="26" t="s">
        <v>1303</v>
      </c>
      <c r="H165" s="27">
        <v>45724</v>
      </c>
      <c r="I165" s="28">
        <f t="shared" ca="1" si="2"/>
        <v>324</v>
      </c>
    </row>
    <row r="166" spans="1:9" ht="30" x14ac:dyDescent="0.25">
      <c r="A166" s="24">
        <v>2123</v>
      </c>
      <c r="B166" s="25" t="s">
        <v>1744</v>
      </c>
      <c r="C166" s="25" t="s">
        <v>1524</v>
      </c>
      <c r="D166" s="25" t="s">
        <v>807</v>
      </c>
      <c r="E166" s="25" t="s">
        <v>5</v>
      </c>
      <c r="F166" s="25" t="s">
        <v>1620</v>
      </c>
      <c r="G166" s="26" t="s">
        <v>1621</v>
      </c>
      <c r="H166" s="27">
        <v>45375</v>
      </c>
      <c r="I166" s="28">
        <f t="shared" ca="1" si="2"/>
        <v>-25</v>
      </c>
    </row>
    <row r="167" spans="1:9" ht="375" x14ac:dyDescent="0.25">
      <c r="A167" s="24">
        <v>2020</v>
      </c>
      <c r="B167" s="25" t="s">
        <v>1914</v>
      </c>
      <c r="C167" s="25" t="s">
        <v>1076</v>
      </c>
      <c r="D167" s="25" t="s">
        <v>818</v>
      </c>
      <c r="E167" s="25" t="s">
        <v>18</v>
      </c>
      <c r="F167" s="25" t="s">
        <v>1916</v>
      </c>
      <c r="G167" s="26" t="s">
        <v>1915</v>
      </c>
      <c r="H167" s="27">
        <v>45508</v>
      </c>
      <c r="I167" s="28">
        <f t="shared" ca="1" si="2"/>
        <v>108</v>
      </c>
    </row>
    <row r="168" spans="1:9" ht="30" x14ac:dyDescent="0.25">
      <c r="A168" s="24">
        <v>4705</v>
      </c>
      <c r="B168" s="25" t="s">
        <v>2102</v>
      </c>
      <c r="C168" s="25" t="s">
        <v>43</v>
      </c>
      <c r="D168" s="25" t="s">
        <v>804</v>
      </c>
      <c r="E168" s="25" t="s">
        <v>5</v>
      </c>
      <c r="F168" s="25" t="s">
        <v>772</v>
      </c>
      <c r="G168" s="26" t="s">
        <v>2103</v>
      </c>
      <c r="H168" s="27">
        <v>45637</v>
      </c>
      <c r="I168" s="28">
        <f t="shared" ca="1" si="2"/>
        <v>237</v>
      </c>
    </row>
    <row r="169" spans="1:9" ht="105" x14ac:dyDescent="0.25">
      <c r="A169" s="24">
        <v>1303</v>
      </c>
      <c r="B169" s="25" t="s">
        <v>111</v>
      </c>
      <c r="C169" s="25" t="s">
        <v>7</v>
      </c>
      <c r="D169" s="25" t="s">
        <v>804</v>
      </c>
      <c r="E169" s="25" t="s">
        <v>8</v>
      </c>
      <c r="F169" s="25" t="s">
        <v>112</v>
      </c>
      <c r="G169" s="26" t="s">
        <v>884</v>
      </c>
      <c r="H169" s="27">
        <v>45772</v>
      </c>
      <c r="I169" s="28">
        <f t="shared" ca="1" si="2"/>
        <v>372</v>
      </c>
    </row>
    <row r="170" spans="1:9" ht="30" x14ac:dyDescent="0.25">
      <c r="A170" s="24">
        <v>28620</v>
      </c>
      <c r="B170" s="25" t="s">
        <v>1730</v>
      </c>
      <c r="C170" s="25" t="s">
        <v>1073</v>
      </c>
      <c r="D170" s="25" t="s">
        <v>804</v>
      </c>
      <c r="E170" s="25" t="s">
        <v>5</v>
      </c>
      <c r="F170" s="25" t="s">
        <v>1731</v>
      </c>
      <c r="G170" s="26" t="s">
        <v>1402</v>
      </c>
      <c r="H170" s="27">
        <v>45371</v>
      </c>
      <c r="I170" s="28">
        <f t="shared" ca="1" si="2"/>
        <v>-29</v>
      </c>
    </row>
    <row r="171" spans="1:9" ht="30" x14ac:dyDescent="0.25">
      <c r="A171" s="24">
        <v>9923</v>
      </c>
      <c r="B171" s="25" t="s">
        <v>2082</v>
      </c>
      <c r="C171" s="25" t="s">
        <v>590</v>
      </c>
      <c r="D171" s="25" t="s">
        <v>804</v>
      </c>
      <c r="E171" s="25" t="s">
        <v>8</v>
      </c>
      <c r="F171" s="25" t="s">
        <v>762</v>
      </c>
      <c r="G171" s="26" t="s">
        <v>2083</v>
      </c>
      <c r="H171" s="27">
        <v>45630</v>
      </c>
      <c r="I171" s="28">
        <f t="shared" ca="1" si="2"/>
        <v>230</v>
      </c>
    </row>
    <row r="172" spans="1:9" ht="90" x14ac:dyDescent="0.25">
      <c r="A172" s="24">
        <v>1800</v>
      </c>
      <c r="B172" s="25" t="s">
        <v>113</v>
      </c>
      <c r="C172" s="25" t="s">
        <v>904</v>
      </c>
      <c r="D172" s="25" t="s">
        <v>804</v>
      </c>
      <c r="E172" s="25" t="s">
        <v>18</v>
      </c>
      <c r="F172" s="25" t="s">
        <v>114</v>
      </c>
      <c r="G172" s="26" t="s">
        <v>1818</v>
      </c>
      <c r="H172" s="27">
        <v>45686</v>
      </c>
      <c r="I172" s="28">
        <f t="shared" ca="1" si="2"/>
        <v>286</v>
      </c>
    </row>
    <row r="173" spans="1:9" ht="45" x14ac:dyDescent="0.25">
      <c r="A173" s="24">
        <v>16607</v>
      </c>
      <c r="B173" s="25" t="s">
        <v>115</v>
      </c>
      <c r="C173" s="25" t="s">
        <v>1532</v>
      </c>
      <c r="D173" s="25" t="s">
        <v>804</v>
      </c>
      <c r="E173" s="25" t="s">
        <v>5</v>
      </c>
      <c r="F173" s="25" t="s">
        <v>116</v>
      </c>
      <c r="G173" s="26" t="s">
        <v>606</v>
      </c>
      <c r="H173" s="27">
        <v>45624</v>
      </c>
      <c r="I173" s="28">
        <f t="shared" ca="1" si="2"/>
        <v>224</v>
      </c>
    </row>
    <row r="174" spans="1:9" ht="30" x14ac:dyDescent="0.25">
      <c r="A174" s="24">
        <v>14818</v>
      </c>
      <c r="B174" s="25" t="s">
        <v>947</v>
      </c>
      <c r="C174" s="25" t="s">
        <v>1071</v>
      </c>
      <c r="D174" s="25" t="s">
        <v>807</v>
      </c>
      <c r="E174" s="25" t="s">
        <v>5</v>
      </c>
      <c r="F174" s="25" t="s">
        <v>61</v>
      </c>
      <c r="G174" s="26" t="s">
        <v>948</v>
      </c>
      <c r="H174" s="27">
        <v>45762</v>
      </c>
      <c r="I174" s="28">
        <f t="shared" ca="1" si="2"/>
        <v>362</v>
      </c>
    </row>
    <row r="175" spans="1:9" ht="225" x14ac:dyDescent="0.25">
      <c r="A175" s="24">
        <v>7503</v>
      </c>
      <c r="B175" s="25" t="s">
        <v>117</v>
      </c>
      <c r="C175" s="25" t="s">
        <v>7</v>
      </c>
      <c r="D175" s="25" t="s">
        <v>807</v>
      </c>
      <c r="E175" s="25" t="s">
        <v>8</v>
      </c>
      <c r="F175" s="25" t="s">
        <v>118</v>
      </c>
      <c r="G175" s="26" t="s">
        <v>1335</v>
      </c>
      <c r="H175" s="27">
        <v>45772</v>
      </c>
      <c r="I175" s="28">
        <f t="shared" ca="1" si="2"/>
        <v>372</v>
      </c>
    </row>
    <row r="176" spans="1:9" ht="30" x14ac:dyDescent="0.25">
      <c r="A176" s="24">
        <v>1908305</v>
      </c>
      <c r="B176" s="25" t="s">
        <v>1275</v>
      </c>
      <c r="C176" s="25" t="s">
        <v>43</v>
      </c>
      <c r="D176" s="25" t="s">
        <v>804</v>
      </c>
      <c r="E176" s="25" t="s">
        <v>8</v>
      </c>
      <c r="F176" s="25" t="s">
        <v>1276</v>
      </c>
      <c r="G176" s="26" t="s">
        <v>1277</v>
      </c>
      <c r="H176" s="27">
        <v>45642</v>
      </c>
      <c r="I176" s="28">
        <f t="shared" ca="1" si="2"/>
        <v>242</v>
      </c>
    </row>
    <row r="177" spans="1:9" ht="45" x14ac:dyDescent="0.25">
      <c r="A177" s="24">
        <v>18407</v>
      </c>
      <c r="B177" s="25" t="s">
        <v>2207</v>
      </c>
      <c r="C177" s="25" t="s">
        <v>1064</v>
      </c>
      <c r="D177" s="25" t="s">
        <v>807</v>
      </c>
      <c r="E177" s="25" t="s">
        <v>5</v>
      </c>
      <c r="F177" s="25" t="s">
        <v>210</v>
      </c>
      <c r="G177" s="26" t="s">
        <v>515</v>
      </c>
      <c r="H177" s="27">
        <v>45590</v>
      </c>
      <c r="I177" s="28">
        <f t="shared" ca="1" si="2"/>
        <v>190</v>
      </c>
    </row>
    <row r="178" spans="1:9" ht="60" x14ac:dyDescent="0.25">
      <c r="A178" s="24">
        <v>3307</v>
      </c>
      <c r="B178" s="25" t="s">
        <v>119</v>
      </c>
      <c r="C178" s="25" t="s">
        <v>1065</v>
      </c>
      <c r="D178" s="25" t="s">
        <v>819</v>
      </c>
      <c r="E178" s="25" t="s">
        <v>16</v>
      </c>
      <c r="F178" s="25" t="s">
        <v>92</v>
      </c>
      <c r="G178" s="26" t="s">
        <v>1831</v>
      </c>
      <c r="H178" s="27">
        <v>45415</v>
      </c>
      <c r="I178" s="28">
        <f t="shared" ca="1" si="2"/>
        <v>15</v>
      </c>
    </row>
    <row r="179" spans="1:9" ht="90" x14ac:dyDescent="0.25">
      <c r="A179" s="24">
        <v>1601</v>
      </c>
      <c r="B179" s="25" t="s">
        <v>120</v>
      </c>
      <c r="C179" s="25" t="s">
        <v>7</v>
      </c>
      <c r="D179" s="25" t="s">
        <v>807</v>
      </c>
      <c r="E179" s="25" t="s">
        <v>8</v>
      </c>
      <c r="F179" s="25" t="s">
        <v>121</v>
      </c>
      <c r="G179" s="26" t="s">
        <v>1785</v>
      </c>
      <c r="H179" s="27">
        <v>45772</v>
      </c>
      <c r="I179" s="28">
        <f t="shared" ca="1" si="2"/>
        <v>372</v>
      </c>
    </row>
    <row r="180" spans="1:9" ht="45" x14ac:dyDescent="0.25">
      <c r="A180" s="24">
        <v>24417</v>
      </c>
      <c r="B180" s="25" t="s">
        <v>578</v>
      </c>
      <c r="C180" s="25" t="s">
        <v>1064</v>
      </c>
      <c r="D180" s="25" t="s">
        <v>804</v>
      </c>
      <c r="E180" s="25" t="s">
        <v>18</v>
      </c>
      <c r="F180" s="25" t="s">
        <v>1967</v>
      </c>
      <c r="G180" s="26" t="s">
        <v>1968</v>
      </c>
      <c r="H180" s="27">
        <v>45440</v>
      </c>
      <c r="I180" s="28">
        <f t="shared" ca="1" si="2"/>
        <v>40</v>
      </c>
    </row>
    <row r="181" spans="1:9" ht="45" x14ac:dyDescent="0.25">
      <c r="A181" s="24">
        <v>538696</v>
      </c>
      <c r="B181" s="25" t="s">
        <v>122</v>
      </c>
      <c r="C181" s="25" t="s">
        <v>1064</v>
      </c>
      <c r="D181" s="25" t="s">
        <v>804</v>
      </c>
      <c r="E181" s="25" t="s">
        <v>123</v>
      </c>
      <c r="F181" s="25" t="s">
        <v>124</v>
      </c>
      <c r="G181" s="26" t="s">
        <v>1823</v>
      </c>
      <c r="H181" s="27">
        <v>45680</v>
      </c>
      <c r="I181" s="28">
        <f t="shared" ca="1" si="2"/>
        <v>280</v>
      </c>
    </row>
    <row r="182" spans="1:9" ht="45" x14ac:dyDescent="0.25">
      <c r="A182" s="24">
        <v>2910</v>
      </c>
      <c r="B182" s="25" t="s">
        <v>1538</v>
      </c>
      <c r="C182" s="25" t="s">
        <v>1068</v>
      </c>
      <c r="D182" s="25" t="s">
        <v>807</v>
      </c>
      <c r="E182" s="25" t="s">
        <v>5</v>
      </c>
      <c r="F182" s="25" t="s">
        <v>133</v>
      </c>
      <c r="G182" s="26" t="s">
        <v>506</v>
      </c>
      <c r="H182" s="27">
        <v>45571</v>
      </c>
      <c r="I182" s="28">
        <f t="shared" ca="1" si="2"/>
        <v>171</v>
      </c>
    </row>
    <row r="183" spans="1:9" ht="90" x14ac:dyDescent="0.25">
      <c r="A183" s="24">
        <v>9318</v>
      </c>
      <c r="B183" s="25" t="s">
        <v>576</v>
      </c>
      <c r="C183" s="25" t="s">
        <v>1066</v>
      </c>
      <c r="D183" s="25" t="s">
        <v>807</v>
      </c>
      <c r="E183" s="25" t="s">
        <v>8</v>
      </c>
      <c r="F183" s="25" t="s">
        <v>126</v>
      </c>
      <c r="G183" s="26" t="s">
        <v>577</v>
      </c>
      <c r="H183" s="27">
        <v>45521</v>
      </c>
      <c r="I183" s="28">
        <f t="shared" ca="1" si="2"/>
        <v>121</v>
      </c>
    </row>
    <row r="184" spans="1:9" ht="33.75" customHeight="1" x14ac:dyDescent="0.25">
      <c r="A184" s="24">
        <v>31617</v>
      </c>
      <c r="B184" s="25" t="s">
        <v>544</v>
      </c>
      <c r="C184" s="25" t="s">
        <v>1066</v>
      </c>
      <c r="D184" s="25" t="s">
        <v>818</v>
      </c>
      <c r="E184" s="25" t="s">
        <v>8</v>
      </c>
      <c r="F184" s="25" t="s">
        <v>545</v>
      </c>
      <c r="G184" s="26" t="s">
        <v>715</v>
      </c>
      <c r="H184" s="27">
        <v>45414</v>
      </c>
      <c r="I184" s="28">
        <f t="shared" ca="1" si="2"/>
        <v>14</v>
      </c>
    </row>
    <row r="185" spans="1:9" ht="30" x14ac:dyDescent="0.25">
      <c r="A185" s="24">
        <v>18721</v>
      </c>
      <c r="B185" s="25" t="s">
        <v>2212</v>
      </c>
      <c r="C185" s="25" t="s">
        <v>1063</v>
      </c>
      <c r="D185" s="25" t="s">
        <v>905</v>
      </c>
      <c r="E185" s="25" t="s">
        <v>18</v>
      </c>
      <c r="F185" s="25" t="s">
        <v>42</v>
      </c>
      <c r="G185" s="26" t="s">
        <v>1465</v>
      </c>
      <c r="H185" s="27">
        <v>45723</v>
      </c>
      <c r="I185" s="28">
        <f t="shared" ca="1" si="2"/>
        <v>323</v>
      </c>
    </row>
    <row r="186" spans="1:9" ht="45" x14ac:dyDescent="0.25">
      <c r="A186" s="24">
        <v>4899</v>
      </c>
      <c r="B186" s="25" t="s">
        <v>127</v>
      </c>
      <c r="C186" s="25" t="s">
        <v>904</v>
      </c>
      <c r="D186" s="25" t="s">
        <v>905</v>
      </c>
      <c r="E186" s="25" t="s">
        <v>18</v>
      </c>
      <c r="F186" s="25" t="s">
        <v>128</v>
      </c>
      <c r="G186" s="26" t="s">
        <v>1122</v>
      </c>
      <c r="H186" s="27">
        <v>45686</v>
      </c>
      <c r="I186" s="28">
        <f t="shared" ca="1" si="2"/>
        <v>286</v>
      </c>
    </row>
    <row r="187" spans="1:9" s="15" customFormat="1" ht="75" x14ac:dyDescent="0.25">
      <c r="A187" s="24">
        <v>4810</v>
      </c>
      <c r="B187" s="25" t="s">
        <v>1593</v>
      </c>
      <c r="C187" s="25" t="s">
        <v>1066</v>
      </c>
      <c r="D187" s="25" t="s">
        <v>807</v>
      </c>
      <c r="E187" s="25" t="s">
        <v>8</v>
      </c>
      <c r="F187" s="25" t="s">
        <v>1129</v>
      </c>
      <c r="G187" s="26" t="s">
        <v>2069</v>
      </c>
      <c r="H187" s="27">
        <v>45488</v>
      </c>
      <c r="I187" s="28">
        <f t="shared" ca="1" si="2"/>
        <v>88</v>
      </c>
    </row>
    <row r="188" spans="1:9" ht="75" x14ac:dyDescent="0.25">
      <c r="A188" s="24">
        <v>29420</v>
      </c>
      <c r="B188" s="25" t="s">
        <v>1937</v>
      </c>
      <c r="C188" s="25" t="s">
        <v>1066</v>
      </c>
      <c r="D188" s="25" t="s">
        <v>819</v>
      </c>
      <c r="E188" s="25" t="s">
        <v>123</v>
      </c>
      <c r="F188" s="25" t="s">
        <v>1147</v>
      </c>
      <c r="G188" s="26" t="s">
        <v>1938</v>
      </c>
      <c r="H188" s="27">
        <v>45525</v>
      </c>
      <c r="I188" s="28">
        <f t="shared" ca="1" si="2"/>
        <v>125</v>
      </c>
    </row>
    <row r="189" spans="1:9" ht="30" x14ac:dyDescent="0.25">
      <c r="A189" s="24">
        <v>21420</v>
      </c>
      <c r="B189" s="25" t="s">
        <v>923</v>
      </c>
      <c r="C189" s="25" t="s">
        <v>43</v>
      </c>
      <c r="D189" s="25" t="s">
        <v>807</v>
      </c>
      <c r="E189" s="25" t="s">
        <v>5</v>
      </c>
      <c r="F189" s="25" t="s">
        <v>936</v>
      </c>
      <c r="G189" s="26" t="s">
        <v>937</v>
      </c>
      <c r="H189" s="27">
        <v>45746</v>
      </c>
      <c r="I189" s="28">
        <f t="shared" ca="1" si="2"/>
        <v>346</v>
      </c>
    </row>
    <row r="190" spans="1:9" ht="45" x14ac:dyDescent="0.25">
      <c r="A190" s="24">
        <v>18022</v>
      </c>
      <c r="B190" s="25" t="s">
        <v>1624</v>
      </c>
      <c r="C190" s="25" t="s">
        <v>1532</v>
      </c>
      <c r="D190" s="25" t="s">
        <v>804</v>
      </c>
      <c r="E190" s="25" t="s">
        <v>5</v>
      </c>
      <c r="F190" s="25" t="s">
        <v>1625</v>
      </c>
      <c r="G190" s="26" t="s">
        <v>1465</v>
      </c>
      <c r="H190" s="27">
        <v>45663</v>
      </c>
      <c r="I190" s="28">
        <f t="shared" ca="1" si="2"/>
        <v>263</v>
      </c>
    </row>
    <row r="191" spans="1:9" ht="30" x14ac:dyDescent="0.25">
      <c r="A191" s="24">
        <v>2710</v>
      </c>
      <c r="B191" s="25" t="s">
        <v>705</v>
      </c>
      <c r="C191" s="25" t="s">
        <v>706</v>
      </c>
      <c r="D191" s="25" t="s">
        <v>804</v>
      </c>
      <c r="E191" s="25" t="s">
        <v>18</v>
      </c>
      <c r="F191" s="25" t="s">
        <v>129</v>
      </c>
      <c r="G191" s="26" t="s">
        <v>1784</v>
      </c>
      <c r="H191" s="27">
        <v>45602</v>
      </c>
      <c r="I191" s="28">
        <f t="shared" ca="1" si="2"/>
        <v>202</v>
      </c>
    </row>
    <row r="192" spans="1:9" ht="120" x14ac:dyDescent="0.25">
      <c r="A192" s="24">
        <v>3101</v>
      </c>
      <c r="B192" s="25" t="s">
        <v>721</v>
      </c>
      <c r="C192" s="25" t="s">
        <v>899</v>
      </c>
      <c r="D192" s="25" t="s">
        <v>804</v>
      </c>
      <c r="E192" s="25" t="s">
        <v>18</v>
      </c>
      <c r="F192" s="25" t="s">
        <v>130</v>
      </c>
      <c r="G192" s="26" t="s">
        <v>2225</v>
      </c>
      <c r="H192" s="27">
        <v>45761</v>
      </c>
      <c r="I192" s="28">
        <f t="shared" ca="1" si="2"/>
        <v>361</v>
      </c>
    </row>
    <row r="193" spans="1:9" ht="30" x14ac:dyDescent="0.25">
      <c r="A193" s="24">
        <v>938801</v>
      </c>
      <c r="B193" s="25" t="s">
        <v>131</v>
      </c>
      <c r="C193" s="25" t="s">
        <v>1063</v>
      </c>
      <c r="D193" s="25" t="s">
        <v>807</v>
      </c>
      <c r="E193" s="25" t="s">
        <v>5</v>
      </c>
      <c r="F193" s="25" t="s">
        <v>132</v>
      </c>
      <c r="G193" s="26" t="s">
        <v>512</v>
      </c>
      <c r="H193" s="27">
        <v>45941</v>
      </c>
      <c r="I193" s="28">
        <f t="shared" ca="1" si="2"/>
        <v>541</v>
      </c>
    </row>
    <row r="194" spans="1:9" ht="90" x14ac:dyDescent="0.25">
      <c r="A194" s="24">
        <v>40818</v>
      </c>
      <c r="B194" s="25" t="s">
        <v>2223</v>
      </c>
      <c r="C194" s="25" t="s">
        <v>1961</v>
      </c>
      <c r="D194" s="25" t="s">
        <v>807</v>
      </c>
      <c r="E194" s="25" t="s">
        <v>5</v>
      </c>
      <c r="F194" s="25" t="s">
        <v>309</v>
      </c>
      <c r="G194" s="26" t="s">
        <v>2224</v>
      </c>
      <c r="H194" s="27">
        <v>45736</v>
      </c>
      <c r="I194" s="28">
        <f t="shared" ca="1" si="2"/>
        <v>336</v>
      </c>
    </row>
    <row r="195" spans="1:9" ht="180" x14ac:dyDescent="0.25">
      <c r="A195" s="24">
        <v>12217</v>
      </c>
      <c r="B195" s="25" t="s">
        <v>753</v>
      </c>
      <c r="C195" s="25" t="s">
        <v>899</v>
      </c>
      <c r="D195" s="25" t="s">
        <v>807</v>
      </c>
      <c r="E195" s="25" t="s">
        <v>5</v>
      </c>
      <c r="F195" s="25" t="s">
        <v>133</v>
      </c>
      <c r="G195" s="26" t="s">
        <v>1616</v>
      </c>
      <c r="H195" s="27">
        <v>45754</v>
      </c>
      <c r="I195" s="28">
        <f t="shared" ca="1" si="2"/>
        <v>354</v>
      </c>
    </row>
    <row r="196" spans="1:9" ht="30" x14ac:dyDescent="0.25">
      <c r="A196" s="24">
        <v>13620</v>
      </c>
      <c r="B196" s="25" t="s">
        <v>1728</v>
      </c>
      <c r="C196" s="25" t="s">
        <v>1073</v>
      </c>
      <c r="D196" s="25" t="s">
        <v>807</v>
      </c>
      <c r="E196" s="25" t="s">
        <v>5</v>
      </c>
      <c r="F196" s="25" t="s">
        <v>901</v>
      </c>
      <c r="G196" s="26" t="s">
        <v>958</v>
      </c>
      <c r="H196" s="27">
        <v>45371</v>
      </c>
      <c r="I196" s="28">
        <f t="shared" ca="1" si="2"/>
        <v>-29</v>
      </c>
    </row>
    <row r="197" spans="1:9" ht="30" x14ac:dyDescent="0.25">
      <c r="A197" s="24">
        <v>402</v>
      </c>
      <c r="B197" s="25" t="s">
        <v>134</v>
      </c>
      <c r="C197" s="25" t="s">
        <v>1464</v>
      </c>
      <c r="D197" s="25" t="s">
        <v>807</v>
      </c>
      <c r="E197" s="25" t="s">
        <v>5</v>
      </c>
      <c r="F197" s="25" t="s">
        <v>809</v>
      </c>
      <c r="G197" s="26" t="s">
        <v>810</v>
      </c>
      <c r="H197" s="27">
        <v>45690</v>
      </c>
      <c r="I197" s="28">
        <f t="shared" ca="1" si="2"/>
        <v>290</v>
      </c>
    </row>
    <row r="198" spans="1:9" ht="30" x14ac:dyDescent="0.25">
      <c r="A198" s="24">
        <v>4214</v>
      </c>
      <c r="B198" s="25" t="s">
        <v>900</v>
      </c>
      <c r="C198" s="25" t="s">
        <v>590</v>
      </c>
      <c r="D198" s="25" t="s">
        <v>807</v>
      </c>
      <c r="E198" s="25" t="s">
        <v>5</v>
      </c>
      <c r="F198" s="25" t="s">
        <v>901</v>
      </c>
      <c r="G198" s="26" t="s">
        <v>902</v>
      </c>
      <c r="H198" s="27">
        <v>45540</v>
      </c>
      <c r="I198" s="28">
        <f t="shared" ref="I198:I261" ca="1" si="3">H198-(TODAY())</f>
        <v>140</v>
      </c>
    </row>
    <row r="199" spans="1:9" ht="30" x14ac:dyDescent="0.25">
      <c r="A199" s="24">
        <v>22921</v>
      </c>
      <c r="B199" s="25" t="s">
        <v>1514</v>
      </c>
      <c r="C199" s="25" t="s">
        <v>899</v>
      </c>
      <c r="D199" s="25" t="s">
        <v>807</v>
      </c>
      <c r="E199" s="25" t="s">
        <v>5</v>
      </c>
      <c r="F199" s="25" t="s">
        <v>251</v>
      </c>
      <c r="G199" s="26" t="s">
        <v>1515</v>
      </c>
      <c r="H199" s="27">
        <v>45562</v>
      </c>
      <c r="I199" s="28">
        <f t="shared" ca="1" si="3"/>
        <v>162</v>
      </c>
    </row>
    <row r="200" spans="1:9" ht="75" x14ac:dyDescent="0.25">
      <c r="A200" s="24">
        <v>24320</v>
      </c>
      <c r="B200" s="25" t="s">
        <v>946</v>
      </c>
      <c r="C200" s="25" t="s">
        <v>1073</v>
      </c>
      <c r="D200" s="25" t="s">
        <v>804</v>
      </c>
      <c r="E200" s="25" t="s">
        <v>18</v>
      </c>
      <c r="F200" s="25" t="s">
        <v>716</v>
      </c>
      <c r="G200" s="26" t="s">
        <v>745</v>
      </c>
      <c r="H200" s="27">
        <v>45397</v>
      </c>
      <c r="I200" s="28">
        <f t="shared" ca="1" si="3"/>
        <v>-3</v>
      </c>
    </row>
    <row r="201" spans="1:9" ht="90" x14ac:dyDescent="0.25">
      <c r="A201" s="24">
        <v>16220</v>
      </c>
      <c r="B201" s="25" t="s">
        <v>1137</v>
      </c>
      <c r="C201" s="25" t="s">
        <v>899</v>
      </c>
      <c r="D201" s="25" t="s">
        <v>807</v>
      </c>
      <c r="E201" s="25" t="s">
        <v>792</v>
      </c>
      <c r="F201" s="25" t="s">
        <v>366</v>
      </c>
      <c r="G201" s="26" t="s">
        <v>1811</v>
      </c>
      <c r="H201" s="27">
        <v>45535</v>
      </c>
      <c r="I201" s="28">
        <f t="shared" ca="1" si="3"/>
        <v>135</v>
      </c>
    </row>
    <row r="202" spans="1:9" ht="30" x14ac:dyDescent="0.25">
      <c r="A202" s="24">
        <v>26621</v>
      </c>
      <c r="B202" s="25" t="s">
        <v>1268</v>
      </c>
      <c r="C202" s="25" t="s">
        <v>899</v>
      </c>
      <c r="D202" s="25" t="s">
        <v>807</v>
      </c>
      <c r="E202" s="25" t="s">
        <v>5</v>
      </c>
      <c r="F202" s="25" t="s">
        <v>1269</v>
      </c>
      <c r="G202" s="26" t="s">
        <v>1419</v>
      </c>
      <c r="H202" s="27">
        <v>45639</v>
      </c>
      <c r="I202" s="28">
        <f t="shared" ca="1" si="3"/>
        <v>239</v>
      </c>
    </row>
    <row r="203" spans="1:9" ht="30" x14ac:dyDescent="0.25">
      <c r="A203" s="24">
        <v>7108</v>
      </c>
      <c r="B203" s="25" t="s">
        <v>2128</v>
      </c>
      <c r="C203" s="25" t="s">
        <v>668</v>
      </c>
      <c r="D203" s="25" t="s">
        <v>804</v>
      </c>
      <c r="E203" s="25" t="s">
        <v>5</v>
      </c>
      <c r="F203" s="25" t="s">
        <v>1269</v>
      </c>
      <c r="G203" s="26" t="s">
        <v>1419</v>
      </c>
      <c r="H203" s="27">
        <v>45646</v>
      </c>
      <c r="I203" s="28">
        <f t="shared" ca="1" si="3"/>
        <v>246</v>
      </c>
    </row>
    <row r="204" spans="1:9" ht="75" x14ac:dyDescent="0.25">
      <c r="A204" s="24">
        <v>621</v>
      </c>
      <c r="B204" s="25" t="s">
        <v>895</v>
      </c>
      <c r="C204" s="25" t="s">
        <v>899</v>
      </c>
      <c r="D204" s="25" t="s">
        <v>818</v>
      </c>
      <c r="E204" s="25" t="s">
        <v>8</v>
      </c>
      <c r="F204" s="25" t="s">
        <v>162</v>
      </c>
      <c r="G204" s="26" t="s">
        <v>896</v>
      </c>
      <c r="H204" s="27">
        <v>45728</v>
      </c>
      <c r="I204" s="28">
        <f t="shared" ca="1" si="3"/>
        <v>328</v>
      </c>
    </row>
    <row r="205" spans="1:9" ht="45" x14ac:dyDescent="0.25">
      <c r="A205" s="24">
        <v>43219</v>
      </c>
      <c r="B205" s="25" t="s">
        <v>720</v>
      </c>
      <c r="C205" s="25" t="s">
        <v>1569</v>
      </c>
      <c r="D205" s="25" t="s">
        <v>804</v>
      </c>
      <c r="E205" s="25" t="s">
        <v>18</v>
      </c>
      <c r="F205" s="25" t="s">
        <v>716</v>
      </c>
      <c r="G205" s="26" t="s">
        <v>1123</v>
      </c>
      <c r="H205" s="27">
        <v>45389</v>
      </c>
      <c r="I205" s="28">
        <f t="shared" ca="1" si="3"/>
        <v>-11</v>
      </c>
    </row>
    <row r="206" spans="1:9" s="15" customFormat="1" ht="45" x14ac:dyDescent="0.25">
      <c r="A206" s="24">
        <v>36822</v>
      </c>
      <c r="B206" s="25" t="s">
        <v>1692</v>
      </c>
      <c r="C206" s="25" t="s">
        <v>1080</v>
      </c>
      <c r="D206" s="25" t="s">
        <v>819</v>
      </c>
      <c r="E206" s="25" t="s">
        <v>18</v>
      </c>
      <c r="F206" s="25" t="s">
        <v>716</v>
      </c>
      <c r="G206" s="26" t="s">
        <v>1693</v>
      </c>
      <c r="H206" s="27">
        <v>45352</v>
      </c>
      <c r="I206" s="28">
        <f t="shared" ca="1" si="3"/>
        <v>-48</v>
      </c>
    </row>
    <row r="207" spans="1:9" ht="90" x14ac:dyDescent="0.25">
      <c r="A207" s="24">
        <v>12419</v>
      </c>
      <c r="B207" s="25" t="s">
        <v>744</v>
      </c>
      <c r="C207" s="25" t="s">
        <v>899</v>
      </c>
      <c r="D207" s="25" t="s">
        <v>804</v>
      </c>
      <c r="E207" s="25" t="s">
        <v>18</v>
      </c>
      <c r="F207" s="25" t="s">
        <v>716</v>
      </c>
      <c r="G207" s="26" t="s">
        <v>1231</v>
      </c>
      <c r="H207" s="27">
        <v>45692</v>
      </c>
      <c r="I207" s="28">
        <f t="shared" ca="1" si="3"/>
        <v>292</v>
      </c>
    </row>
    <row r="208" spans="1:9" s="15" customFormat="1" ht="45" x14ac:dyDescent="0.25">
      <c r="A208" s="24">
        <v>22819</v>
      </c>
      <c r="B208" s="25" t="s">
        <v>682</v>
      </c>
      <c r="C208" s="25" t="s">
        <v>1464</v>
      </c>
      <c r="D208" s="25" t="s">
        <v>905</v>
      </c>
      <c r="E208" s="25" t="s">
        <v>18</v>
      </c>
      <c r="F208" s="25" t="s">
        <v>683</v>
      </c>
      <c r="G208" s="26" t="s">
        <v>938</v>
      </c>
      <c r="H208" s="27">
        <v>45877</v>
      </c>
      <c r="I208" s="28">
        <f t="shared" ca="1" si="3"/>
        <v>477</v>
      </c>
    </row>
    <row r="209" spans="1:9" ht="49.5" customHeight="1" x14ac:dyDescent="0.25">
      <c r="A209" s="24">
        <v>27821</v>
      </c>
      <c r="B209" s="25" t="s">
        <v>1981</v>
      </c>
      <c r="C209" s="25" t="s">
        <v>648</v>
      </c>
      <c r="D209" s="25" t="s">
        <v>804</v>
      </c>
      <c r="E209" s="25" t="s">
        <v>8</v>
      </c>
      <c r="F209" s="25" t="s">
        <v>1983</v>
      </c>
      <c r="G209" s="26" t="s">
        <v>1984</v>
      </c>
      <c r="H209" s="27">
        <v>45574</v>
      </c>
      <c r="I209" s="28">
        <f t="shared" ca="1" si="3"/>
        <v>174</v>
      </c>
    </row>
    <row r="210" spans="1:9" ht="180" x14ac:dyDescent="0.25">
      <c r="A210" s="24">
        <v>1804</v>
      </c>
      <c r="B210" s="25" t="s">
        <v>138</v>
      </c>
      <c r="C210" s="25" t="s">
        <v>7</v>
      </c>
      <c r="D210" s="25" t="s">
        <v>905</v>
      </c>
      <c r="E210" s="25" t="s">
        <v>8</v>
      </c>
      <c r="F210" s="25" t="s">
        <v>139</v>
      </c>
      <c r="G210" s="26" t="s">
        <v>1344</v>
      </c>
      <c r="H210" s="27">
        <v>45772</v>
      </c>
      <c r="I210" s="28">
        <f t="shared" ca="1" si="3"/>
        <v>372</v>
      </c>
    </row>
    <row r="211" spans="1:9" ht="30" x14ac:dyDescent="0.25">
      <c r="A211" s="24">
        <v>718701</v>
      </c>
      <c r="B211" s="25" t="s">
        <v>770</v>
      </c>
      <c r="C211" s="25" t="s">
        <v>771</v>
      </c>
      <c r="D211" s="25" t="s">
        <v>804</v>
      </c>
      <c r="E211" s="25" t="s">
        <v>5</v>
      </c>
      <c r="F211" s="25" t="s">
        <v>772</v>
      </c>
      <c r="G211" s="26" t="s">
        <v>506</v>
      </c>
      <c r="H211" s="27">
        <v>45461</v>
      </c>
      <c r="I211" s="28">
        <f t="shared" ca="1" si="3"/>
        <v>61</v>
      </c>
    </row>
    <row r="212" spans="1:9" ht="270" x14ac:dyDescent="0.25">
      <c r="A212" s="24">
        <v>8801</v>
      </c>
      <c r="B212" s="25" t="s">
        <v>140</v>
      </c>
      <c r="C212" s="25" t="s">
        <v>7</v>
      </c>
      <c r="D212" s="25" t="s">
        <v>804</v>
      </c>
      <c r="E212" s="25" t="s">
        <v>8</v>
      </c>
      <c r="F212" s="25" t="s">
        <v>141</v>
      </c>
      <c r="G212" s="26" t="s">
        <v>1474</v>
      </c>
      <c r="H212" s="27">
        <v>45805</v>
      </c>
      <c r="I212" s="28">
        <f t="shared" ca="1" si="3"/>
        <v>405</v>
      </c>
    </row>
    <row r="213" spans="1:9" ht="45" x14ac:dyDescent="0.25">
      <c r="A213" s="24">
        <v>19118</v>
      </c>
      <c r="B213" s="25" t="s">
        <v>627</v>
      </c>
      <c r="C213" s="25" t="s">
        <v>1064</v>
      </c>
      <c r="D213" s="25" t="s">
        <v>807</v>
      </c>
      <c r="E213" s="25" t="s">
        <v>18</v>
      </c>
      <c r="F213" s="25" t="s">
        <v>249</v>
      </c>
      <c r="G213" s="26" t="s">
        <v>628</v>
      </c>
      <c r="H213" s="27">
        <v>45693</v>
      </c>
      <c r="I213" s="28">
        <f t="shared" ca="1" si="3"/>
        <v>293</v>
      </c>
    </row>
    <row r="214" spans="1:9" ht="30" x14ac:dyDescent="0.25">
      <c r="A214" s="24">
        <v>20623</v>
      </c>
      <c r="B214" s="25" t="s">
        <v>2249</v>
      </c>
      <c r="C214" s="25" t="s">
        <v>1524</v>
      </c>
      <c r="D214" s="25" t="s">
        <v>807</v>
      </c>
      <c r="E214" s="25" t="s">
        <v>5</v>
      </c>
      <c r="F214" s="25" t="s">
        <v>1620</v>
      </c>
      <c r="G214" s="26" t="s">
        <v>2047</v>
      </c>
      <c r="H214" s="27">
        <v>45605</v>
      </c>
      <c r="I214" s="28">
        <f t="shared" ca="1" si="3"/>
        <v>205</v>
      </c>
    </row>
    <row r="215" spans="1:9" ht="30" x14ac:dyDescent="0.25">
      <c r="A215" s="24">
        <v>4804</v>
      </c>
      <c r="B215" s="25" t="s">
        <v>142</v>
      </c>
      <c r="C215" s="25" t="s">
        <v>904</v>
      </c>
      <c r="D215" s="25" t="s">
        <v>807</v>
      </c>
      <c r="E215" s="25" t="s">
        <v>18</v>
      </c>
      <c r="F215" s="25" t="s">
        <v>143</v>
      </c>
      <c r="G215" s="26" t="s">
        <v>1763</v>
      </c>
      <c r="H215" s="27">
        <v>45686</v>
      </c>
      <c r="I215" s="28">
        <f t="shared" ca="1" si="3"/>
        <v>286</v>
      </c>
    </row>
    <row r="216" spans="1:9" ht="30" x14ac:dyDescent="0.25">
      <c r="A216" s="24">
        <v>128895</v>
      </c>
      <c r="B216" s="25" t="s">
        <v>144</v>
      </c>
      <c r="C216" s="25" t="s">
        <v>7</v>
      </c>
      <c r="D216" s="25" t="s">
        <v>807</v>
      </c>
      <c r="E216" s="25" t="s">
        <v>5</v>
      </c>
      <c r="F216" s="25" t="s">
        <v>145</v>
      </c>
      <c r="G216" s="26" t="s">
        <v>506</v>
      </c>
      <c r="H216" s="27">
        <v>45772</v>
      </c>
      <c r="I216" s="28">
        <f t="shared" ca="1" si="3"/>
        <v>372</v>
      </c>
    </row>
    <row r="217" spans="1:9" ht="30" x14ac:dyDescent="0.25">
      <c r="A217" s="24">
        <v>1914</v>
      </c>
      <c r="B217" s="25" t="s">
        <v>971</v>
      </c>
      <c r="C217" s="25" t="s">
        <v>1464</v>
      </c>
      <c r="D217" s="25" t="s">
        <v>807</v>
      </c>
      <c r="E217" s="25" t="s">
        <v>8</v>
      </c>
      <c r="F217" s="25" t="s">
        <v>184</v>
      </c>
      <c r="G217" s="26" t="s">
        <v>1813</v>
      </c>
      <c r="H217" s="27">
        <v>45809</v>
      </c>
      <c r="I217" s="28">
        <f t="shared" ca="1" si="3"/>
        <v>409</v>
      </c>
    </row>
    <row r="218" spans="1:9" ht="60" x14ac:dyDescent="0.25">
      <c r="A218" s="24">
        <v>4900</v>
      </c>
      <c r="B218" s="25" t="s">
        <v>2039</v>
      </c>
      <c r="C218" s="25" t="s">
        <v>1065</v>
      </c>
      <c r="D218" s="25" t="s">
        <v>807</v>
      </c>
      <c r="E218" s="25" t="s">
        <v>5</v>
      </c>
      <c r="F218" s="25" t="s">
        <v>73</v>
      </c>
      <c r="G218" s="26" t="s">
        <v>1745</v>
      </c>
      <c r="H218" s="27">
        <v>45745</v>
      </c>
      <c r="I218" s="28">
        <f t="shared" ca="1" si="3"/>
        <v>345</v>
      </c>
    </row>
    <row r="219" spans="1:9" ht="30" x14ac:dyDescent="0.25">
      <c r="A219" s="24">
        <v>13718</v>
      </c>
      <c r="B219" s="25" t="s">
        <v>2105</v>
      </c>
      <c r="C219" s="25" t="s">
        <v>43</v>
      </c>
      <c r="D219" s="25" t="s">
        <v>807</v>
      </c>
      <c r="E219" s="25" t="s">
        <v>8</v>
      </c>
      <c r="F219" s="25" t="s">
        <v>2106</v>
      </c>
      <c r="G219" s="26" t="s">
        <v>2104</v>
      </c>
      <c r="H219" s="27">
        <v>45638</v>
      </c>
      <c r="I219" s="28">
        <f t="shared" ca="1" si="3"/>
        <v>238</v>
      </c>
    </row>
    <row r="220" spans="1:9" ht="90" x14ac:dyDescent="0.25">
      <c r="A220" s="24">
        <v>6310</v>
      </c>
      <c r="B220" s="25" t="s">
        <v>149</v>
      </c>
      <c r="C220" s="25" t="s">
        <v>67</v>
      </c>
      <c r="D220" s="25" t="s">
        <v>804</v>
      </c>
      <c r="E220" s="25" t="s">
        <v>150</v>
      </c>
      <c r="F220" s="25" t="s">
        <v>135</v>
      </c>
      <c r="G220" s="26" t="s">
        <v>2213</v>
      </c>
      <c r="H220" s="27">
        <v>45812</v>
      </c>
      <c r="I220" s="28">
        <f t="shared" ca="1" si="3"/>
        <v>412</v>
      </c>
    </row>
    <row r="221" spans="1:9" ht="75" x14ac:dyDescent="0.25">
      <c r="A221" s="24">
        <v>5398</v>
      </c>
      <c r="B221" s="25" t="s">
        <v>565</v>
      </c>
      <c r="C221" s="25" t="s">
        <v>1064</v>
      </c>
      <c r="D221" s="25" t="s">
        <v>807</v>
      </c>
      <c r="E221" s="25" t="s">
        <v>18</v>
      </c>
      <c r="F221" s="25" t="s">
        <v>200</v>
      </c>
      <c r="G221" s="26" t="s">
        <v>1932</v>
      </c>
      <c r="H221" s="27">
        <v>45680</v>
      </c>
      <c r="I221" s="28">
        <f t="shared" ca="1" si="3"/>
        <v>280</v>
      </c>
    </row>
    <row r="222" spans="1:9" ht="45" x14ac:dyDescent="0.25">
      <c r="A222" s="24">
        <v>1923</v>
      </c>
      <c r="B222" s="25" t="s">
        <v>1857</v>
      </c>
      <c r="C222" s="25" t="s">
        <v>1532</v>
      </c>
      <c r="D222" s="25" t="s">
        <v>807</v>
      </c>
      <c r="E222" s="25" t="s">
        <v>8</v>
      </c>
      <c r="F222" s="25" t="s">
        <v>1856</v>
      </c>
      <c r="G222" s="26" t="s">
        <v>1465</v>
      </c>
      <c r="H222" s="27">
        <v>45483</v>
      </c>
      <c r="I222" s="28">
        <f t="shared" ca="1" si="3"/>
        <v>83</v>
      </c>
    </row>
    <row r="223" spans="1:9" ht="90" x14ac:dyDescent="0.25">
      <c r="A223" s="24">
        <v>16712</v>
      </c>
      <c r="B223" s="25" t="s">
        <v>849</v>
      </c>
      <c r="C223" s="25" t="s">
        <v>1064</v>
      </c>
      <c r="D223" s="25" t="s">
        <v>807</v>
      </c>
      <c r="E223" s="25" t="s">
        <v>5</v>
      </c>
      <c r="F223" s="25" t="s">
        <v>850</v>
      </c>
      <c r="G223" s="26" t="s">
        <v>852</v>
      </c>
      <c r="H223" s="27">
        <v>45641</v>
      </c>
      <c r="I223" s="28">
        <f t="shared" ca="1" si="3"/>
        <v>241</v>
      </c>
    </row>
    <row r="224" spans="1:9" ht="45" x14ac:dyDescent="0.25">
      <c r="A224" s="24">
        <v>2009</v>
      </c>
      <c r="B224" s="25" t="s">
        <v>1539</v>
      </c>
      <c r="C224" s="25" t="s">
        <v>1068</v>
      </c>
      <c r="D224" s="25" t="s">
        <v>1142</v>
      </c>
      <c r="E224" s="25" t="s">
        <v>5</v>
      </c>
      <c r="F224" s="25" t="s">
        <v>151</v>
      </c>
      <c r="G224" s="26" t="s">
        <v>520</v>
      </c>
      <c r="H224" s="27">
        <v>45571</v>
      </c>
      <c r="I224" s="28">
        <f t="shared" ca="1" si="3"/>
        <v>171</v>
      </c>
    </row>
    <row r="225" spans="1:9" ht="45" x14ac:dyDescent="0.25">
      <c r="A225" s="24">
        <v>12618</v>
      </c>
      <c r="B225" s="25" t="s">
        <v>699</v>
      </c>
      <c r="C225" s="25" t="s">
        <v>1064</v>
      </c>
      <c r="D225" s="25" t="s">
        <v>804</v>
      </c>
      <c r="E225" s="25" t="s">
        <v>5</v>
      </c>
      <c r="F225" s="25" t="s">
        <v>700</v>
      </c>
      <c r="G225" s="26" t="s">
        <v>701</v>
      </c>
      <c r="H225" s="27">
        <v>45509</v>
      </c>
      <c r="I225" s="28">
        <f t="shared" ca="1" si="3"/>
        <v>109</v>
      </c>
    </row>
    <row r="226" spans="1:9" ht="39.75" customHeight="1" x14ac:dyDescent="0.25">
      <c r="A226" s="24">
        <v>12918</v>
      </c>
      <c r="B226" s="25" t="s">
        <v>1264</v>
      </c>
      <c r="C226" s="25" t="s">
        <v>43</v>
      </c>
      <c r="D226" s="25" t="s">
        <v>807</v>
      </c>
      <c r="E226" s="25" t="s">
        <v>8</v>
      </c>
      <c r="F226" s="25" t="s">
        <v>1258</v>
      </c>
      <c r="G226" s="26" t="s">
        <v>1456</v>
      </c>
      <c r="H226" s="27">
        <v>45694</v>
      </c>
      <c r="I226" s="28">
        <f t="shared" ca="1" si="3"/>
        <v>294</v>
      </c>
    </row>
    <row r="227" spans="1:9" ht="45" x14ac:dyDescent="0.25">
      <c r="A227" s="24">
        <v>2506</v>
      </c>
      <c r="B227" s="25" t="s">
        <v>147</v>
      </c>
      <c r="C227" s="25" t="s">
        <v>904</v>
      </c>
      <c r="D227" s="25" t="s">
        <v>818</v>
      </c>
      <c r="E227" s="25" t="s">
        <v>18</v>
      </c>
      <c r="F227" s="25" t="s">
        <v>148</v>
      </c>
      <c r="G227" s="26" t="s">
        <v>1762</v>
      </c>
      <c r="H227" s="27">
        <v>45686</v>
      </c>
      <c r="I227" s="28">
        <f t="shared" ca="1" si="3"/>
        <v>286</v>
      </c>
    </row>
    <row r="228" spans="1:9" ht="75" x14ac:dyDescent="0.25">
      <c r="A228" s="24">
        <v>8912</v>
      </c>
      <c r="B228" s="25" t="s">
        <v>152</v>
      </c>
      <c r="C228" s="25" t="s">
        <v>1064</v>
      </c>
      <c r="D228" s="25" t="s">
        <v>807</v>
      </c>
      <c r="E228" s="25" t="s">
        <v>5</v>
      </c>
      <c r="F228" s="25" t="s">
        <v>62</v>
      </c>
      <c r="G228" s="26" t="s">
        <v>1124</v>
      </c>
      <c r="H228" s="27">
        <v>45693</v>
      </c>
      <c r="I228" s="28">
        <f t="shared" ca="1" si="3"/>
        <v>293</v>
      </c>
    </row>
    <row r="229" spans="1:9" ht="45" x14ac:dyDescent="0.25">
      <c r="A229" s="24">
        <v>26820</v>
      </c>
      <c r="B229" s="25" t="s">
        <v>1882</v>
      </c>
      <c r="C229" s="25" t="s">
        <v>1532</v>
      </c>
      <c r="D229" s="25" t="s">
        <v>804</v>
      </c>
      <c r="E229" s="25" t="s">
        <v>5</v>
      </c>
      <c r="F229" s="25" t="s">
        <v>1883</v>
      </c>
      <c r="G229" s="26" t="s">
        <v>1884</v>
      </c>
      <c r="H229" s="27">
        <v>45402</v>
      </c>
      <c r="I229" s="28">
        <f t="shared" ca="1" si="3"/>
        <v>2</v>
      </c>
    </row>
    <row r="230" spans="1:9" ht="75" x14ac:dyDescent="0.25">
      <c r="A230" s="24">
        <v>22216</v>
      </c>
      <c r="B230" s="25" t="s">
        <v>1175</v>
      </c>
      <c r="C230" s="25" t="s">
        <v>1395</v>
      </c>
      <c r="D230" s="25" t="s">
        <v>905</v>
      </c>
      <c r="E230" s="25" t="s">
        <v>77</v>
      </c>
      <c r="F230" s="25" t="s">
        <v>85</v>
      </c>
      <c r="G230" s="26" t="s">
        <v>1190</v>
      </c>
      <c r="H230" s="27">
        <v>45537</v>
      </c>
      <c r="I230" s="28">
        <f t="shared" ca="1" si="3"/>
        <v>137</v>
      </c>
    </row>
    <row r="231" spans="1:9" ht="30" x14ac:dyDescent="0.25">
      <c r="A231" s="24">
        <v>4795</v>
      </c>
      <c r="B231" s="25" t="s">
        <v>968</v>
      </c>
      <c r="C231" s="25" t="s">
        <v>67</v>
      </c>
      <c r="D231" s="25" t="s">
        <v>807</v>
      </c>
      <c r="E231" s="25" t="s">
        <v>8</v>
      </c>
      <c r="F231" s="25" t="s">
        <v>135</v>
      </c>
      <c r="G231" s="26" t="s">
        <v>1207</v>
      </c>
      <c r="H231" s="27">
        <v>45609</v>
      </c>
      <c r="I231" s="28">
        <f t="shared" ca="1" si="3"/>
        <v>209</v>
      </c>
    </row>
    <row r="232" spans="1:9" ht="45" x14ac:dyDescent="0.25">
      <c r="A232" s="24">
        <v>2788792</v>
      </c>
      <c r="B232" s="25" t="s">
        <v>1168</v>
      </c>
      <c r="C232" s="25" t="s">
        <v>67</v>
      </c>
      <c r="D232" s="25" t="s">
        <v>804</v>
      </c>
      <c r="E232" s="25" t="s">
        <v>8</v>
      </c>
      <c r="F232" s="25" t="s">
        <v>135</v>
      </c>
      <c r="G232" s="26" t="s">
        <v>1169</v>
      </c>
      <c r="H232" s="27">
        <v>45580</v>
      </c>
      <c r="I232" s="28">
        <f t="shared" ca="1" si="3"/>
        <v>180</v>
      </c>
    </row>
    <row r="233" spans="1:9" ht="135" x14ac:dyDescent="0.25">
      <c r="A233" s="24">
        <v>2108704</v>
      </c>
      <c r="B233" s="25" t="s">
        <v>153</v>
      </c>
      <c r="C233" s="25" t="s">
        <v>1074</v>
      </c>
      <c r="D233" s="25" t="s">
        <v>807</v>
      </c>
      <c r="E233" s="25" t="s">
        <v>8</v>
      </c>
      <c r="F233" s="25" t="s">
        <v>154</v>
      </c>
      <c r="G233" s="26" t="s">
        <v>1757</v>
      </c>
      <c r="H233" s="27">
        <v>45609</v>
      </c>
      <c r="I233" s="28">
        <f t="shared" ca="1" si="3"/>
        <v>209</v>
      </c>
    </row>
    <row r="234" spans="1:9" ht="135" x14ac:dyDescent="0.25">
      <c r="A234" s="24">
        <v>19617</v>
      </c>
      <c r="B234" s="25" t="s">
        <v>158</v>
      </c>
      <c r="C234" s="25" t="s">
        <v>1064</v>
      </c>
      <c r="D234" s="25" t="s">
        <v>807</v>
      </c>
      <c r="E234" s="25" t="s">
        <v>8</v>
      </c>
      <c r="F234" s="25" t="s">
        <v>159</v>
      </c>
      <c r="G234" s="26" t="s">
        <v>1125</v>
      </c>
      <c r="H234" s="27">
        <v>45591</v>
      </c>
      <c r="I234" s="28">
        <f t="shared" ca="1" si="3"/>
        <v>191</v>
      </c>
    </row>
    <row r="235" spans="1:9" ht="30" x14ac:dyDescent="0.25">
      <c r="A235" s="24">
        <v>1902</v>
      </c>
      <c r="B235" s="25" t="s">
        <v>757</v>
      </c>
      <c r="C235" s="25" t="s">
        <v>1464</v>
      </c>
      <c r="D235" s="25" t="s">
        <v>807</v>
      </c>
      <c r="E235" s="25" t="s">
        <v>8</v>
      </c>
      <c r="F235" s="25" t="s">
        <v>758</v>
      </c>
      <c r="G235" s="26" t="s">
        <v>1475</v>
      </c>
      <c r="H235" s="27">
        <v>45920</v>
      </c>
      <c r="I235" s="28">
        <f t="shared" ca="1" si="3"/>
        <v>520</v>
      </c>
    </row>
    <row r="236" spans="1:9" ht="30" x14ac:dyDescent="0.25">
      <c r="A236" s="24">
        <v>8198</v>
      </c>
      <c r="B236" s="25" t="s">
        <v>155</v>
      </c>
      <c r="C236" s="25" t="s">
        <v>1063</v>
      </c>
      <c r="D236" s="25" t="s">
        <v>807</v>
      </c>
      <c r="E236" s="25" t="s">
        <v>156</v>
      </c>
      <c r="F236" s="25" t="s">
        <v>157</v>
      </c>
      <c r="G236" s="26" t="s">
        <v>1520</v>
      </c>
      <c r="H236" s="27">
        <v>46012</v>
      </c>
      <c r="I236" s="28">
        <f t="shared" ca="1" si="3"/>
        <v>612</v>
      </c>
    </row>
    <row r="237" spans="1:9" ht="45" x14ac:dyDescent="0.25">
      <c r="A237" s="24">
        <v>10806</v>
      </c>
      <c r="B237" s="25" t="s">
        <v>160</v>
      </c>
      <c r="C237" s="25" t="s">
        <v>904</v>
      </c>
      <c r="D237" s="25" t="s">
        <v>807</v>
      </c>
      <c r="E237" s="25" t="s">
        <v>18</v>
      </c>
      <c r="F237" s="25" t="s">
        <v>161</v>
      </c>
      <c r="G237" s="26" t="s">
        <v>1485</v>
      </c>
      <c r="H237" s="27">
        <v>45686</v>
      </c>
      <c r="I237" s="28">
        <f t="shared" ca="1" si="3"/>
        <v>286</v>
      </c>
    </row>
    <row r="238" spans="1:9" ht="30" x14ac:dyDescent="0.25">
      <c r="A238" s="24">
        <v>27218</v>
      </c>
      <c r="B238" s="25" t="s">
        <v>594</v>
      </c>
      <c r="C238" s="25" t="s">
        <v>904</v>
      </c>
      <c r="D238" s="25" t="s">
        <v>807</v>
      </c>
      <c r="E238" s="25" t="s">
        <v>18</v>
      </c>
      <c r="F238" s="25" t="s">
        <v>161</v>
      </c>
      <c r="G238" s="26" t="s">
        <v>1249</v>
      </c>
      <c r="H238" s="27">
        <v>45686</v>
      </c>
      <c r="I238" s="28">
        <f t="shared" ca="1" si="3"/>
        <v>286</v>
      </c>
    </row>
    <row r="239" spans="1:9" ht="105" x14ac:dyDescent="0.25">
      <c r="A239" s="24">
        <v>13612</v>
      </c>
      <c r="B239" s="25" t="s">
        <v>1925</v>
      </c>
      <c r="C239" s="25" t="s">
        <v>43</v>
      </c>
      <c r="D239" s="25" t="s">
        <v>804</v>
      </c>
      <c r="E239" s="25" t="s">
        <v>8</v>
      </c>
      <c r="F239" s="25" t="s">
        <v>76</v>
      </c>
      <c r="G239" s="26" t="s">
        <v>1120</v>
      </c>
      <c r="H239" s="27">
        <v>45512</v>
      </c>
      <c r="I239" s="28">
        <f t="shared" ca="1" si="3"/>
        <v>112</v>
      </c>
    </row>
    <row r="240" spans="1:9" ht="45" x14ac:dyDescent="0.25">
      <c r="A240" s="24">
        <v>6395</v>
      </c>
      <c r="B240" s="25" t="s">
        <v>681</v>
      </c>
      <c r="C240" s="25" t="s">
        <v>1064</v>
      </c>
      <c r="D240" s="25" t="s">
        <v>804</v>
      </c>
      <c r="E240" s="25" t="s">
        <v>18</v>
      </c>
      <c r="F240" s="25" t="s">
        <v>130</v>
      </c>
      <c r="G240" s="26" t="s">
        <v>603</v>
      </c>
      <c r="H240" s="27">
        <v>45763</v>
      </c>
      <c r="I240" s="28">
        <f t="shared" ca="1" si="3"/>
        <v>363</v>
      </c>
    </row>
    <row r="241" spans="1:9" ht="45" x14ac:dyDescent="0.25">
      <c r="A241" s="24">
        <v>13611</v>
      </c>
      <c r="B241" s="25" t="s">
        <v>163</v>
      </c>
      <c r="C241" s="25" t="s">
        <v>1068</v>
      </c>
      <c r="D241" s="25" t="s">
        <v>807</v>
      </c>
      <c r="E241" s="25" t="s">
        <v>5</v>
      </c>
      <c r="F241" s="25" t="s">
        <v>164</v>
      </c>
      <c r="G241" s="26" t="s">
        <v>520</v>
      </c>
      <c r="H241" s="27">
        <v>45520</v>
      </c>
      <c r="I241" s="28">
        <f t="shared" ca="1" si="3"/>
        <v>120</v>
      </c>
    </row>
    <row r="242" spans="1:9" ht="105" x14ac:dyDescent="0.25">
      <c r="A242" s="24">
        <v>1678591</v>
      </c>
      <c r="B242" s="25" t="s">
        <v>165</v>
      </c>
      <c r="C242" s="25" t="s">
        <v>1064</v>
      </c>
      <c r="D242" s="25" t="s">
        <v>818</v>
      </c>
      <c r="E242" s="25" t="s">
        <v>16</v>
      </c>
      <c r="F242" s="25" t="s">
        <v>166</v>
      </c>
      <c r="G242" s="26" t="s">
        <v>1933</v>
      </c>
      <c r="H242" s="27">
        <v>45680</v>
      </c>
      <c r="I242" s="28">
        <f t="shared" ca="1" si="3"/>
        <v>280</v>
      </c>
    </row>
    <row r="243" spans="1:9" ht="270" x14ac:dyDescent="0.25">
      <c r="A243" s="24">
        <v>758498</v>
      </c>
      <c r="B243" s="25" t="s">
        <v>167</v>
      </c>
      <c r="C243" s="25" t="s">
        <v>904</v>
      </c>
      <c r="D243" s="25" t="s">
        <v>804</v>
      </c>
      <c r="E243" s="25" t="s">
        <v>18</v>
      </c>
      <c r="F243" s="25" t="s">
        <v>168</v>
      </c>
      <c r="G243" s="26" t="s">
        <v>913</v>
      </c>
      <c r="H243" s="27">
        <v>45686</v>
      </c>
      <c r="I243" s="28">
        <f t="shared" ca="1" si="3"/>
        <v>286</v>
      </c>
    </row>
    <row r="244" spans="1:9" ht="75" x14ac:dyDescent="0.25">
      <c r="A244" s="24">
        <v>8017</v>
      </c>
      <c r="B244" s="25" t="s">
        <v>1591</v>
      </c>
      <c r="C244" s="25" t="s">
        <v>1066</v>
      </c>
      <c r="D244" s="25" t="s">
        <v>818</v>
      </c>
      <c r="E244" s="25" t="s">
        <v>18</v>
      </c>
      <c r="F244" s="25" t="s">
        <v>1130</v>
      </c>
      <c r="G244" s="26" t="s">
        <v>1131</v>
      </c>
      <c r="H244" s="27">
        <v>45624</v>
      </c>
      <c r="I244" s="28">
        <f t="shared" ca="1" si="3"/>
        <v>224</v>
      </c>
    </row>
    <row r="245" spans="1:9" ht="30" x14ac:dyDescent="0.25">
      <c r="A245" s="24">
        <v>115</v>
      </c>
      <c r="B245" s="25" t="s">
        <v>2041</v>
      </c>
      <c r="C245" s="25" t="s">
        <v>1073</v>
      </c>
      <c r="D245" s="25" t="s">
        <v>804</v>
      </c>
      <c r="E245" s="25" t="s">
        <v>5</v>
      </c>
      <c r="F245" s="25" t="s">
        <v>2011</v>
      </c>
      <c r="G245" s="26" t="s">
        <v>2010</v>
      </c>
      <c r="H245" s="27">
        <v>45583</v>
      </c>
      <c r="I245" s="28">
        <f t="shared" ca="1" si="3"/>
        <v>183</v>
      </c>
    </row>
    <row r="246" spans="1:9" ht="409.5" x14ac:dyDescent="0.25">
      <c r="A246" s="24">
        <v>14414</v>
      </c>
      <c r="B246" s="25" t="s">
        <v>169</v>
      </c>
      <c r="C246" s="25" t="s">
        <v>1464</v>
      </c>
      <c r="D246" s="25" t="s">
        <v>807</v>
      </c>
      <c r="E246" s="25" t="s">
        <v>18</v>
      </c>
      <c r="F246" s="25" t="s">
        <v>894</v>
      </c>
      <c r="G246" s="26" t="s">
        <v>1651</v>
      </c>
      <c r="H246" s="27">
        <v>45906</v>
      </c>
      <c r="I246" s="28">
        <f t="shared" ca="1" si="3"/>
        <v>506</v>
      </c>
    </row>
    <row r="247" spans="1:9" ht="30" x14ac:dyDescent="0.25">
      <c r="A247" s="24">
        <v>9515</v>
      </c>
      <c r="B247" s="25" t="s">
        <v>808</v>
      </c>
      <c r="C247" s="25" t="s">
        <v>1063</v>
      </c>
      <c r="D247" s="25" t="s">
        <v>905</v>
      </c>
      <c r="E247" s="25" t="s">
        <v>792</v>
      </c>
      <c r="F247" s="25" t="s">
        <v>794</v>
      </c>
      <c r="G247" s="26" t="s">
        <v>1522</v>
      </c>
      <c r="H247" s="27">
        <v>45888</v>
      </c>
      <c r="I247" s="28">
        <f t="shared" ca="1" si="3"/>
        <v>488</v>
      </c>
    </row>
    <row r="248" spans="1:9" ht="45" x14ac:dyDescent="0.25">
      <c r="A248" s="24">
        <v>5009</v>
      </c>
      <c r="B248" s="25" t="s">
        <v>172</v>
      </c>
      <c r="C248" s="25" t="s">
        <v>1068</v>
      </c>
      <c r="D248" s="25" t="s">
        <v>804</v>
      </c>
      <c r="E248" s="25" t="s">
        <v>5</v>
      </c>
      <c r="F248" s="25" t="s">
        <v>173</v>
      </c>
      <c r="G248" s="26" t="s">
        <v>607</v>
      </c>
      <c r="H248" s="27">
        <v>45520</v>
      </c>
      <c r="I248" s="28">
        <f t="shared" ca="1" si="3"/>
        <v>120</v>
      </c>
    </row>
    <row r="249" spans="1:9" ht="30" x14ac:dyDescent="0.25">
      <c r="A249" s="24">
        <v>13120</v>
      </c>
      <c r="B249" s="25" t="s">
        <v>1167</v>
      </c>
      <c r="C249" s="25" t="s">
        <v>899</v>
      </c>
      <c r="D249" s="25" t="s">
        <v>804</v>
      </c>
      <c r="E249" s="25" t="s">
        <v>820</v>
      </c>
      <c r="F249" s="25" t="s">
        <v>821</v>
      </c>
      <c r="G249" s="26" t="s">
        <v>822</v>
      </c>
      <c r="H249" s="27">
        <v>45563</v>
      </c>
      <c r="I249" s="28">
        <f t="shared" ca="1" si="3"/>
        <v>163</v>
      </c>
    </row>
    <row r="250" spans="1:9" ht="90" x14ac:dyDescent="0.25">
      <c r="A250" s="24">
        <v>3493</v>
      </c>
      <c r="B250" s="25" t="s">
        <v>1694</v>
      </c>
      <c r="C250" s="25" t="s">
        <v>1112</v>
      </c>
      <c r="D250" s="25" t="s">
        <v>819</v>
      </c>
      <c r="E250" s="25" t="s">
        <v>18</v>
      </c>
      <c r="F250" s="25" t="s">
        <v>1695</v>
      </c>
      <c r="G250" s="26" t="s">
        <v>2194</v>
      </c>
      <c r="H250" s="27">
        <v>45718</v>
      </c>
      <c r="I250" s="28">
        <f t="shared" ca="1" si="3"/>
        <v>318</v>
      </c>
    </row>
    <row r="251" spans="1:9" ht="120" x14ac:dyDescent="0.25">
      <c r="A251" s="24">
        <v>15716</v>
      </c>
      <c r="B251" s="25" t="s">
        <v>1748</v>
      </c>
      <c r="C251" s="25" t="s">
        <v>1532</v>
      </c>
      <c r="D251" s="25" t="s">
        <v>818</v>
      </c>
      <c r="E251" s="25" t="s">
        <v>8</v>
      </c>
      <c r="F251" s="25" t="s">
        <v>174</v>
      </c>
      <c r="G251" s="26" t="s">
        <v>608</v>
      </c>
      <c r="H251" s="27">
        <v>45746</v>
      </c>
      <c r="I251" s="28">
        <f t="shared" ca="1" si="3"/>
        <v>346</v>
      </c>
    </row>
    <row r="252" spans="1:9" ht="90" x14ac:dyDescent="0.25">
      <c r="A252" s="24">
        <v>10509</v>
      </c>
      <c r="B252" s="25" t="s">
        <v>175</v>
      </c>
      <c r="C252" s="25" t="s">
        <v>67</v>
      </c>
      <c r="D252" s="25" t="s">
        <v>804</v>
      </c>
      <c r="E252" s="25" t="s">
        <v>8</v>
      </c>
      <c r="F252" s="25" t="s">
        <v>135</v>
      </c>
      <c r="G252" s="26" t="s">
        <v>2213</v>
      </c>
      <c r="H252" s="27">
        <v>45812</v>
      </c>
      <c r="I252" s="28">
        <f t="shared" ca="1" si="3"/>
        <v>412</v>
      </c>
    </row>
    <row r="253" spans="1:9" ht="30" x14ac:dyDescent="0.25">
      <c r="A253" s="24">
        <v>7021</v>
      </c>
      <c r="B253" s="25" t="s">
        <v>1949</v>
      </c>
      <c r="C253" s="25" t="s">
        <v>1945</v>
      </c>
      <c r="D253" s="25" t="s">
        <v>807</v>
      </c>
      <c r="E253" s="25" t="s">
        <v>1950</v>
      </c>
      <c r="F253" s="25" t="s">
        <v>176</v>
      </c>
      <c r="G253" s="26" t="s">
        <v>1398</v>
      </c>
      <c r="H253" s="27">
        <v>45528</v>
      </c>
      <c r="I253" s="28">
        <f t="shared" ca="1" si="3"/>
        <v>128</v>
      </c>
    </row>
    <row r="254" spans="1:9" ht="30" x14ac:dyDescent="0.25">
      <c r="A254" s="24">
        <v>31717</v>
      </c>
      <c r="B254" s="25" t="s">
        <v>1964</v>
      </c>
      <c r="C254" s="25" t="s">
        <v>1391</v>
      </c>
      <c r="D254" s="25" t="s">
        <v>807</v>
      </c>
      <c r="E254" s="25" t="s">
        <v>18</v>
      </c>
      <c r="F254" s="25" t="s">
        <v>176</v>
      </c>
      <c r="G254" s="26" t="s">
        <v>1965</v>
      </c>
      <c r="H254" s="27">
        <v>45569</v>
      </c>
      <c r="I254" s="28">
        <f t="shared" ca="1" si="3"/>
        <v>169</v>
      </c>
    </row>
    <row r="255" spans="1:9" ht="45" x14ac:dyDescent="0.25">
      <c r="A255" s="24">
        <v>1848591</v>
      </c>
      <c r="B255" s="25" t="s">
        <v>707</v>
      </c>
      <c r="C255" s="25" t="s">
        <v>1068</v>
      </c>
      <c r="D255" s="25" t="s">
        <v>905</v>
      </c>
      <c r="E255" s="25" t="s">
        <v>18</v>
      </c>
      <c r="F255" s="25" t="s">
        <v>176</v>
      </c>
      <c r="G255" s="26" t="s">
        <v>708</v>
      </c>
      <c r="H255" s="27">
        <v>45533</v>
      </c>
      <c r="I255" s="28">
        <f t="shared" ca="1" si="3"/>
        <v>133</v>
      </c>
    </row>
    <row r="256" spans="1:9" ht="45" x14ac:dyDescent="0.25">
      <c r="A256" s="24">
        <v>31520</v>
      </c>
      <c r="B256" s="25" t="s">
        <v>1540</v>
      </c>
      <c r="C256" s="25" t="s">
        <v>1068</v>
      </c>
      <c r="D256" s="25" t="s">
        <v>807</v>
      </c>
      <c r="E256" s="25" t="s">
        <v>18</v>
      </c>
      <c r="F256" s="25" t="s">
        <v>176</v>
      </c>
      <c r="G256" s="26" t="s">
        <v>1541</v>
      </c>
      <c r="H256" s="27">
        <v>45571</v>
      </c>
      <c r="I256" s="28">
        <f t="shared" ca="1" si="3"/>
        <v>171</v>
      </c>
    </row>
    <row r="257" spans="1:9" ht="60" x14ac:dyDescent="0.25">
      <c r="A257" s="24">
        <v>26718</v>
      </c>
      <c r="B257" s="25" t="s">
        <v>1736</v>
      </c>
      <c r="C257" s="25" t="s">
        <v>1532</v>
      </c>
      <c r="D257" s="25" t="s">
        <v>804</v>
      </c>
      <c r="E257" s="25" t="s">
        <v>18</v>
      </c>
      <c r="F257" s="25" t="s">
        <v>543</v>
      </c>
      <c r="G257" s="26" t="s">
        <v>1737</v>
      </c>
      <c r="H257" s="27">
        <v>45601</v>
      </c>
      <c r="I257" s="28">
        <f t="shared" ca="1" si="3"/>
        <v>201</v>
      </c>
    </row>
    <row r="258" spans="1:9" x14ac:dyDescent="0.25">
      <c r="A258" s="24">
        <v>812</v>
      </c>
      <c r="B258" s="25" t="s">
        <v>647</v>
      </c>
      <c r="C258" s="25" t="s">
        <v>648</v>
      </c>
      <c r="D258" s="25" t="s">
        <v>804</v>
      </c>
      <c r="E258" s="25" t="s">
        <v>5</v>
      </c>
      <c r="F258" s="25" t="s">
        <v>13</v>
      </c>
      <c r="G258" s="26" t="s">
        <v>649</v>
      </c>
      <c r="H258" s="27">
        <v>45461</v>
      </c>
      <c r="I258" s="28">
        <f t="shared" ca="1" si="3"/>
        <v>61</v>
      </c>
    </row>
    <row r="259" spans="1:9" ht="285" x14ac:dyDescent="0.25">
      <c r="A259" s="24">
        <v>291</v>
      </c>
      <c r="B259" s="25" t="s">
        <v>177</v>
      </c>
      <c r="C259" s="25" t="s">
        <v>1064</v>
      </c>
      <c r="D259" s="25" t="s">
        <v>905</v>
      </c>
      <c r="E259" s="25" t="s">
        <v>25</v>
      </c>
      <c r="F259" s="25" t="s">
        <v>928</v>
      </c>
      <c r="G259" s="26" t="s">
        <v>1099</v>
      </c>
      <c r="H259" s="27">
        <v>45680</v>
      </c>
      <c r="I259" s="28">
        <f t="shared" ca="1" si="3"/>
        <v>280</v>
      </c>
    </row>
    <row r="260" spans="1:9" ht="240" x14ac:dyDescent="0.25">
      <c r="A260" s="24">
        <v>5917</v>
      </c>
      <c r="B260" s="25" t="s">
        <v>1133</v>
      </c>
      <c r="C260" s="25" t="s">
        <v>1064</v>
      </c>
      <c r="D260" s="25" t="s">
        <v>804</v>
      </c>
      <c r="E260" s="25" t="s">
        <v>1134</v>
      </c>
      <c r="F260" s="25" t="s">
        <v>85</v>
      </c>
      <c r="G260" s="26" t="s">
        <v>1753</v>
      </c>
      <c r="H260" s="27">
        <v>45594</v>
      </c>
      <c r="I260" s="28">
        <f t="shared" ca="1" si="3"/>
        <v>194</v>
      </c>
    </row>
    <row r="261" spans="1:9" ht="225" x14ac:dyDescent="0.25">
      <c r="A261" s="24">
        <v>4707</v>
      </c>
      <c r="B261" s="25" t="s">
        <v>1773</v>
      </c>
      <c r="C261" s="25" t="s">
        <v>1064</v>
      </c>
      <c r="D261" s="25" t="s">
        <v>905</v>
      </c>
      <c r="E261" s="25" t="s">
        <v>77</v>
      </c>
      <c r="F261" s="25" t="s">
        <v>1775</v>
      </c>
      <c r="G261" s="26" t="s">
        <v>1774</v>
      </c>
      <c r="H261" s="27">
        <v>45774</v>
      </c>
      <c r="I261" s="28">
        <f t="shared" ca="1" si="3"/>
        <v>374</v>
      </c>
    </row>
    <row r="262" spans="1:9" ht="390" x14ac:dyDescent="0.25">
      <c r="A262" s="24">
        <v>858901</v>
      </c>
      <c r="B262" s="25" t="s">
        <v>178</v>
      </c>
      <c r="C262" s="25" t="s">
        <v>1064</v>
      </c>
      <c r="D262" s="25" t="s">
        <v>807</v>
      </c>
      <c r="E262" s="25" t="s">
        <v>25</v>
      </c>
      <c r="F262" s="25" t="s">
        <v>85</v>
      </c>
      <c r="G262" s="26" t="s">
        <v>1098</v>
      </c>
      <c r="H262" s="27">
        <v>45680</v>
      </c>
      <c r="I262" s="28">
        <f t="shared" ref="I262:I325" ca="1" si="4">H262-(TODAY())</f>
        <v>280</v>
      </c>
    </row>
    <row r="263" spans="1:9" ht="30" x14ac:dyDescent="0.25">
      <c r="A263" s="24">
        <v>7923</v>
      </c>
      <c r="B263" s="25" t="s">
        <v>2002</v>
      </c>
      <c r="C263" s="25" t="s">
        <v>1877</v>
      </c>
      <c r="D263" s="25" t="s">
        <v>905</v>
      </c>
      <c r="E263" s="25" t="s">
        <v>77</v>
      </c>
      <c r="F263" s="25" t="s">
        <v>2004</v>
      </c>
      <c r="G263" s="26" t="s">
        <v>2000</v>
      </c>
      <c r="H263" s="27">
        <v>45581</v>
      </c>
      <c r="I263" s="28">
        <f t="shared" ca="1" si="4"/>
        <v>181</v>
      </c>
    </row>
    <row r="264" spans="1:9" ht="60" x14ac:dyDescent="0.25">
      <c r="A264" s="24">
        <v>7516</v>
      </c>
      <c r="B264" s="25" t="s">
        <v>2031</v>
      </c>
      <c r="C264" s="25" t="s">
        <v>2030</v>
      </c>
      <c r="D264" s="25" t="s">
        <v>905</v>
      </c>
      <c r="E264" s="25" t="s">
        <v>77</v>
      </c>
      <c r="F264" s="25" t="s">
        <v>2032</v>
      </c>
      <c r="G264" s="26" t="s">
        <v>2033</v>
      </c>
      <c r="H264" s="27">
        <v>45596</v>
      </c>
      <c r="I264" s="28">
        <f t="shared" ca="1" si="4"/>
        <v>196</v>
      </c>
    </row>
    <row r="265" spans="1:9" x14ac:dyDescent="0.25">
      <c r="A265" s="24">
        <v>13819</v>
      </c>
      <c r="B265" s="25" t="s">
        <v>1948</v>
      </c>
      <c r="C265" s="25" t="s">
        <v>1945</v>
      </c>
      <c r="D265" s="25" t="s">
        <v>819</v>
      </c>
      <c r="E265" s="25" t="s">
        <v>5</v>
      </c>
      <c r="F265" s="25" t="s">
        <v>1469</v>
      </c>
      <c r="G265" s="26" t="s">
        <v>958</v>
      </c>
      <c r="H265" s="27">
        <v>45528</v>
      </c>
      <c r="I265" s="28">
        <f t="shared" ca="1" si="4"/>
        <v>128</v>
      </c>
    </row>
    <row r="266" spans="1:9" ht="30" x14ac:dyDescent="0.25">
      <c r="A266" s="24">
        <v>26122</v>
      </c>
      <c r="B266" s="25" t="s">
        <v>1587</v>
      </c>
      <c r="C266" s="25" t="s">
        <v>899</v>
      </c>
      <c r="D266" s="25" t="s">
        <v>819</v>
      </c>
      <c r="E266" s="25" t="s">
        <v>5</v>
      </c>
      <c r="F266" s="25" t="s">
        <v>1588</v>
      </c>
      <c r="G266" s="26" t="s">
        <v>1973</v>
      </c>
      <c r="H266" s="27">
        <v>45622</v>
      </c>
      <c r="I266" s="28">
        <f t="shared" ca="1" si="4"/>
        <v>222</v>
      </c>
    </row>
    <row r="267" spans="1:9" ht="30" x14ac:dyDescent="0.25">
      <c r="A267" s="24">
        <v>26222</v>
      </c>
      <c r="B267" s="25" t="s">
        <v>1951</v>
      </c>
      <c r="C267" s="25" t="s">
        <v>1952</v>
      </c>
      <c r="D267" s="25" t="s">
        <v>819</v>
      </c>
      <c r="E267" s="25" t="s">
        <v>5</v>
      </c>
      <c r="F267" s="25" t="s">
        <v>856</v>
      </c>
      <c r="G267" s="26" t="s">
        <v>1953</v>
      </c>
      <c r="H267" s="27">
        <v>45532</v>
      </c>
      <c r="I267" s="28">
        <f t="shared" ca="1" si="4"/>
        <v>132</v>
      </c>
    </row>
    <row r="268" spans="1:9" ht="75" x14ac:dyDescent="0.25">
      <c r="A268" s="24">
        <v>6199</v>
      </c>
      <c r="B268" s="25" t="s">
        <v>179</v>
      </c>
      <c r="C268" s="25" t="s">
        <v>1075</v>
      </c>
      <c r="D268" s="25" t="s">
        <v>807</v>
      </c>
      <c r="E268" s="25" t="s">
        <v>5</v>
      </c>
      <c r="F268" s="25" t="s">
        <v>180</v>
      </c>
      <c r="G268" s="26" t="s">
        <v>866</v>
      </c>
      <c r="H268" s="27">
        <v>45583</v>
      </c>
      <c r="I268" s="28">
        <f t="shared" ca="1" si="4"/>
        <v>183</v>
      </c>
    </row>
    <row r="269" spans="1:9" ht="30" x14ac:dyDescent="0.25">
      <c r="A269" s="24">
        <v>2310</v>
      </c>
      <c r="B269" s="25" t="s">
        <v>181</v>
      </c>
      <c r="C269" s="25" t="s">
        <v>1464</v>
      </c>
      <c r="D269" s="25" t="s">
        <v>804</v>
      </c>
      <c r="E269" s="25" t="s">
        <v>5</v>
      </c>
      <c r="F269" s="25" t="s">
        <v>182</v>
      </c>
      <c r="G269" s="26" t="s">
        <v>520</v>
      </c>
      <c r="H269" s="27">
        <v>45690</v>
      </c>
      <c r="I269" s="28">
        <f t="shared" ca="1" si="4"/>
        <v>290</v>
      </c>
    </row>
    <row r="270" spans="1:9" ht="30" x14ac:dyDescent="0.25">
      <c r="A270" s="24">
        <v>4720</v>
      </c>
      <c r="B270" s="25" t="s">
        <v>1561</v>
      </c>
      <c r="C270" s="25" t="s">
        <v>1464</v>
      </c>
      <c r="D270" s="25" t="s">
        <v>804</v>
      </c>
      <c r="E270" s="25" t="s">
        <v>5</v>
      </c>
      <c r="F270" s="25" t="s">
        <v>763</v>
      </c>
      <c r="G270" s="26" t="s">
        <v>520</v>
      </c>
      <c r="H270" s="27">
        <v>45798</v>
      </c>
      <c r="I270" s="28">
        <f t="shared" ca="1" si="4"/>
        <v>398</v>
      </c>
    </row>
    <row r="271" spans="1:9" ht="30" x14ac:dyDescent="0.25">
      <c r="A271" s="24">
        <v>9021</v>
      </c>
      <c r="B271" s="25" t="s">
        <v>1109</v>
      </c>
      <c r="C271" s="25" t="s">
        <v>648</v>
      </c>
      <c r="D271" s="25" t="s">
        <v>807</v>
      </c>
      <c r="E271" s="25" t="s">
        <v>5</v>
      </c>
      <c r="F271" s="25" t="s">
        <v>229</v>
      </c>
      <c r="G271" s="26" t="s">
        <v>1110</v>
      </c>
      <c r="H271" s="27">
        <v>45485</v>
      </c>
      <c r="I271" s="28">
        <f t="shared" ca="1" si="4"/>
        <v>85</v>
      </c>
    </row>
    <row r="272" spans="1:9" ht="150" x14ac:dyDescent="0.25">
      <c r="A272" s="24">
        <v>2438798</v>
      </c>
      <c r="B272" s="25" t="s">
        <v>183</v>
      </c>
      <c r="C272" s="25" t="s">
        <v>1464</v>
      </c>
      <c r="D272" s="25" t="s">
        <v>807</v>
      </c>
      <c r="E272" s="25" t="s">
        <v>8</v>
      </c>
      <c r="F272" s="25" t="s">
        <v>184</v>
      </c>
      <c r="G272" s="26" t="s">
        <v>1610</v>
      </c>
      <c r="H272" s="27">
        <v>45906</v>
      </c>
      <c r="I272" s="28">
        <f t="shared" ca="1" si="4"/>
        <v>506</v>
      </c>
    </row>
    <row r="273" spans="1:9" ht="30" x14ac:dyDescent="0.25">
      <c r="A273" s="24">
        <v>8895</v>
      </c>
      <c r="B273" s="25" t="s">
        <v>635</v>
      </c>
      <c r="C273" s="25" t="s">
        <v>899</v>
      </c>
      <c r="D273" s="25" t="s">
        <v>804</v>
      </c>
      <c r="E273" s="25" t="s">
        <v>5</v>
      </c>
      <c r="F273" s="25" t="s">
        <v>13</v>
      </c>
      <c r="G273" s="26" t="s">
        <v>2092</v>
      </c>
      <c r="H273" s="27">
        <v>45759</v>
      </c>
      <c r="I273" s="28">
        <f t="shared" ca="1" si="4"/>
        <v>359</v>
      </c>
    </row>
    <row r="274" spans="1:9" ht="45" x14ac:dyDescent="0.25">
      <c r="A274" s="24">
        <v>2108604</v>
      </c>
      <c r="B274" s="25" t="s">
        <v>185</v>
      </c>
      <c r="C274" s="25" t="s">
        <v>1464</v>
      </c>
      <c r="D274" s="25" t="s">
        <v>804</v>
      </c>
      <c r="E274" s="25" t="s">
        <v>5</v>
      </c>
      <c r="F274" s="25" t="s">
        <v>186</v>
      </c>
      <c r="G274" s="26" t="s">
        <v>1476</v>
      </c>
      <c r="H274" s="27">
        <v>45906</v>
      </c>
      <c r="I274" s="28">
        <f t="shared" ca="1" si="4"/>
        <v>506</v>
      </c>
    </row>
    <row r="275" spans="1:9" ht="30" x14ac:dyDescent="0.25">
      <c r="A275" s="24">
        <v>7206</v>
      </c>
      <c r="B275" s="25" t="s">
        <v>187</v>
      </c>
      <c r="C275" s="25" t="s">
        <v>1464</v>
      </c>
      <c r="D275" s="25" t="s">
        <v>807</v>
      </c>
      <c r="E275" s="25" t="s">
        <v>5</v>
      </c>
      <c r="F275" s="25" t="s">
        <v>1004</v>
      </c>
      <c r="G275" s="26" t="s">
        <v>520</v>
      </c>
      <c r="H275" s="27">
        <v>45906</v>
      </c>
      <c r="I275" s="28">
        <f t="shared" ca="1" si="4"/>
        <v>506</v>
      </c>
    </row>
    <row r="276" spans="1:9" ht="30" x14ac:dyDescent="0.25">
      <c r="A276" s="24" t="s">
        <v>1505</v>
      </c>
      <c r="B276" s="25" t="s">
        <v>188</v>
      </c>
      <c r="C276" s="25" t="s">
        <v>1464</v>
      </c>
      <c r="D276" s="25" t="s">
        <v>807</v>
      </c>
      <c r="E276" s="25" t="s">
        <v>5</v>
      </c>
      <c r="F276" s="25" t="s">
        <v>189</v>
      </c>
      <c r="G276" s="26" t="s">
        <v>609</v>
      </c>
      <c r="H276" s="27">
        <v>45690</v>
      </c>
      <c r="I276" s="28">
        <f t="shared" ca="1" si="4"/>
        <v>290</v>
      </c>
    </row>
    <row r="277" spans="1:9" ht="30" x14ac:dyDescent="0.25">
      <c r="A277" s="24">
        <v>11218</v>
      </c>
      <c r="B277" s="25" t="s">
        <v>558</v>
      </c>
      <c r="C277" s="25" t="s">
        <v>1464</v>
      </c>
      <c r="D277" s="25" t="s">
        <v>905</v>
      </c>
      <c r="E277" s="25" t="s">
        <v>5</v>
      </c>
      <c r="F277" s="25" t="s">
        <v>559</v>
      </c>
      <c r="G277" s="26" t="s">
        <v>515</v>
      </c>
      <c r="H277" s="27">
        <v>45870</v>
      </c>
      <c r="I277" s="28">
        <f t="shared" ca="1" si="4"/>
        <v>470</v>
      </c>
    </row>
    <row r="278" spans="1:9" ht="30" x14ac:dyDescent="0.25">
      <c r="A278" s="24">
        <v>4820</v>
      </c>
      <c r="B278" s="25" t="s">
        <v>1162</v>
      </c>
      <c r="C278" s="25" t="s">
        <v>1464</v>
      </c>
      <c r="D278" s="25" t="s">
        <v>905</v>
      </c>
      <c r="E278" s="25" t="s">
        <v>5</v>
      </c>
      <c r="F278" s="25" t="s">
        <v>837</v>
      </c>
      <c r="G278" s="26" t="s">
        <v>515</v>
      </c>
      <c r="H278" s="27">
        <v>45946</v>
      </c>
      <c r="I278" s="28">
        <f t="shared" ca="1" si="4"/>
        <v>546</v>
      </c>
    </row>
    <row r="279" spans="1:9" ht="30" x14ac:dyDescent="0.25">
      <c r="A279" s="24">
        <v>2028702</v>
      </c>
      <c r="B279" s="25" t="s">
        <v>190</v>
      </c>
      <c r="C279" s="25" t="s">
        <v>1464</v>
      </c>
      <c r="D279" s="25" t="s">
        <v>804</v>
      </c>
      <c r="E279" s="25" t="s">
        <v>5</v>
      </c>
      <c r="F279" s="25" t="s">
        <v>182</v>
      </c>
      <c r="G279" s="26" t="s">
        <v>610</v>
      </c>
      <c r="H279" s="27">
        <v>45690</v>
      </c>
      <c r="I279" s="28">
        <f t="shared" ca="1" si="4"/>
        <v>290</v>
      </c>
    </row>
    <row r="280" spans="1:9" x14ac:dyDescent="0.25">
      <c r="A280" s="24">
        <v>6415</v>
      </c>
      <c r="B280" s="25" t="s">
        <v>191</v>
      </c>
      <c r="C280" s="25" t="s">
        <v>43</v>
      </c>
      <c r="D280" s="25" t="s">
        <v>804</v>
      </c>
      <c r="E280" s="25" t="s">
        <v>5</v>
      </c>
      <c r="F280" s="25" t="s">
        <v>151</v>
      </c>
      <c r="G280" s="26" t="s">
        <v>1752</v>
      </c>
      <c r="H280" s="27">
        <v>45533</v>
      </c>
      <c r="I280" s="28">
        <f t="shared" ca="1" si="4"/>
        <v>133</v>
      </c>
    </row>
    <row r="281" spans="1:9" ht="30" x14ac:dyDescent="0.25">
      <c r="A281" s="24">
        <v>36821</v>
      </c>
      <c r="B281" s="25" t="s">
        <v>1828</v>
      </c>
      <c r="C281" s="25" t="s">
        <v>1066</v>
      </c>
      <c r="D281" s="25" t="s">
        <v>819</v>
      </c>
      <c r="E281" s="25" t="s">
        <v>5</v>
      </c>
      <c r="F281" s="25" t="s">
        <v>856</v>
      </c>
      <c r="G281" s="26" t="s">
        <v>857</v>
      </c>
      <c r="H281" s="27">
        <v>45463</v>
      </c>
      <c r="I281" s="28">
        <f t="shared" ca="1" si="4"/>
        <v>63</v>
      </c>
    </row>
    <row r="282" spans="1:9" ht="30" x14ac:dyDescent="0.25">
      <c r="A282" s="24">
        <v>322</v>
      </c>
      <c r="B282" s="25" t="s">
        <v>1304</v>
      </c>
      <c r="C282" s="25" t="s">
        <v>1066</v>
      </c>
      <c r="D282" s="25" t="s">
        <v>819</v>
      </c>
      <c r="E282" s="25" t="s">
        <v>5</v>
      </c>
      <c r="F282" s="25" t="s">
        <v>1305</v>
      </c>
      <c r="G282" s="26" t="s">
        <v>958</v>
      </c>
      <c r="H282" s="27">
        <v>45724</v>
      </c>
      <c r="I282" s="28">
        <f t="shared" ca="1" si="4"/>
        <v>324</v>
      </c>
    </row>
    <row r="283" spans="1:9" ht="60" x14ac:dyDescent="0.25">
      <c r="A283" s="24">
        <v>2604</v>
      </c>
      <c r="B283" s="25" t="s">
        <v>1336</v>
      </c>
      <c r="C283" s="25" t="s">
        <v>7</v>
      </c>
      <c r="D283" s="25" t="s">
        <v>807</v>
      </c>
      <c r="E283" s="25" t="s">
        <v>5</v>
      </c>
      <c r="F283" s="25" t="s">
        <v>229</v>
      </c>
      <c r="G283" s="26" t="s">
        <v>1714</v>
      </c>
      <c r="H283" s="27">
        <v>45608</v>
      </c>
      <c r="I283" s="28">
        <f t="shared" ca="1" si="4"/>
        <v>208</v>
      </c>
    </row>
    <row r="284" spans="1:9" ht="210" x14ac:dyDescent="0.25">
      <c r="A284" s="24">
        <v>22718</v>
      </c>
      <c r="B284" s="25" t="s">
        <v>583</v>
      </c>
      <c r="C284" s="25" t="s">
        <v>7</v>
      </c>
      <c r="D284" s="25" t="s">
        <v>905</v>
      </c>
      <c r="E284" s="25" t="s">
        <v>192</v>
      </c>
      <c r="F284" s="25" t="s">
        <v>929</v>
      </c>
      <c r="G284" s="26" t="s">
        <v>2149</v>
      </c>
      <c r="H284" s="27">
        <v>45772</v>
      </c>
      <c r="I284" s="28">
        <f t="shared" ca="1" si="4"/>
        <v>372</v>
      </c>
    </row>
    <row r="285" spans="1:9" ht="120" x14ac:dyDescent="0.25">
      <c r="A285" s="24">
        <v>16916</v>
      </c>
      <c r="B285" s="25" t="s">
        <v>2113</v>
      </c>
      <c r="C285" s="25" t="s">
        <v>2116</v>
      </c>
      <c r="D285" s="25" t="s">
        <v>804</v>
      </c>
      <c r="E285" s="25" t="s">
        <v>77</v>
      </c>
      <c r="F285" s="25" t="s">
        <v>2117</v>
      </c>
      <c r="G285" s="26" t="s">
        <v>2118</v>
      </c>
      <c r="H285" s="27">
        <v>45639</v>
      </c>
      <c r="I285" s="28">
        <f t="shared" ca="1" si="4"/>
        <v>239</v>
      </c>
    </row>
    <row r="286" spans="1:9" ht="75" x14ac:dyDescent="0.25">
      <c r="A286" s="24">
        <v>20622</v>
      </c>
      <c r="B286" s="25" t="s">
        <v>2093</v>
      </c>
      <c r="C286" s="25" t="s">
        <v>1468</v>
      </c>
      <c r="D286" s="25" t="s">
        <v>807</v>
      </c>
      <c r="E286" s="25" t="s">
        <v>8</v>
      </c>
      <c r="F286" s="25" t="s">
        <v>159</v>
      </c>
      <c r="G286" s="26" t="s">
        <v>2094</v>
      </c>
      <c r="H286" s="27">
        <v>45632</v>
      </c>
      <c r="I286" s="28">
        <f t="shared" ca="1" si="4"/>
        <v>232</v>
      </c>
    </row>
    <row r="287" spans="1:9" ht="210" x14ac:dyDescent="0.25">
      <c r="A287" s="24">
        <v>9417</v>
      </c>
      <c r="B287" s="25" t="s">
        <v>194</v>
      </c>
      <c r="C287" s="25" t="s">
        <v>1066</v>
      </c>
      <c r="D287" s="25" t="s">
        <v>804</v>
      </c>
      <c r="E287" s="25" t="s">
        <v>18</v>
      </c>
      <c r="F287" s="25" t="s">
        <v>1900</v>
      </c>
      <c r="G287" s="26" t="s">
        <v>666</v>
      </c>
      <c r="H287" s="27">
        <v>45485</v>
      </c>
      <c r="I287" s="28">
        <f t="shared" ca="1" si="4"/>
        <v>85</v>
      </c>
    </row>
    <row r="288" spans="1:9" ht="30" x14ac:dyDescent="0.25">
      <c r="A288" s="24">
        <v>26123</v>
      </c>
      <c r="B288" s="25" t="s">
        <v>2191</v>
      </c>
      <c r="C288" s="25" t="s">
        <v>1464</v>
      </c>
      <c r="D288" s="25" t="s">
        <v>905</v>
      </c>
      <c r="E288" s="25" t="s">
        <v>5</v>
      </c>
      <c r="F288" s="25" t="s">
        <v>2192</v>
      </c>
      <c r="G288" s="26" t="s">
        <v>1465</v>
      </c>
      <c r="H288" s="27">
        <v>45703</v>
      </c>
      <c r="I288" s="28">
        <f t="shared" ca="1" si="4"/>
        <v>303</v>
      </c>
    </row>
    <row r="289" spans="1:9" ht="80.25" customHeight="1" x14ac:dyDescent="0.25">
      <c r="A289" s="24">
        <v>921</v>
      </c>
      <c r="B289" s="25" t="s">
        <v>893</v>
      </c>
      <c r="C289" s="25" t="s">
        <v>1070</v>
      </c>
      <c r="D289" s="25" t="s">
        <v>807</v>
      </c>
      <c r="E289" s="25" t="s">
        <v>5</v>
      </c>
      <c r="F289" s="25" t="s">
        <v>876</v>
      </c>
      <c r="G289" s="26" t="s">
        <v>2084</v>
      </c>
      <c r="H289" s="27">
        <v>45754</v>
      </c>
      <c r="I289" s="28">
        <f t="shared" ca="1" si="4"/>
        <v>354</v>
      </c>
    </row>
    <row r="290" spans="1:9" ht="30" x14ac:dyDescent="0.25">
      <c r="A290" s="24">
        <v>2210</v>
      </c>
      <c r="B290" s="25" t="s">
        <v>193</v>
      </c>
      <c r="C290" s="25" t="s">
        <v>67</v>
      </c>
      <c r="D290" s="25" t="s">
        <v>804</v>
      </c>
      <c r="E290" s="25" t="s">
        <v>8</v>
      </c>
      <c r="F290" s="25" t="s">
        <v>184</v>
      </c>
      <c r="G290" s="26" t="s">
        <v>69</v>
      </c>
      <c r="H290" s="27">
        <v>45826</v>
      </c>
      <c r="I290" s="28">
        <f t="shared" ca="1" si="4"/>
        <v>426</v>
      </c>
    </row>
    <row r="291" spans="1:9" s="15" customFormat="1" ht="75" x14ac:dyDescent="0.25">
      <c r="A291" s="24">
        <v>7423</v>
      </c>
      <c r="B291" s="25" t="s">
        <v>1866</v>
      </c>
      <c r="C291" s="25" t="s">
        <v>1868</v>
      </c>
      <c r="D291" s="25" t="s">
        <v>819</v>
      </c>
      <c r="E291" s="25" t="s">
        <v>8</v>
      </c>
      <c r="F291" s="25" t="s">
        <v>162</v>
      </c>
      <c r="G291" s="26" t="s">
        <v>1867</v>
      </c>
      <c r="H291" s="27">
        <v>45484</v>
      </c>
      <c r="I291" s="28">
        <f t="shared" ca="1" si="4"/>
        <v>84</v>
      </c>
    </row>
    <row r="292" spans="1:9" ht="30" x14ac:dyDescent="0.25">
      <c r="A292" s="24">
        <v>10921</v>
      </c>
      <c r="B292" s="25" t="s">
        <v>1463</v>
      </c>
      <c r="C292" s="25" t="s">
        <v>1464</v>
      </c>
      <c r="D292" s="25" t="s">
        <v>804</v>
      </c>
      <c r="E292" s="25" t="s">
        <v>5</v>
      </c>
      <c r="F292" s="25" t="s">
        <v>644</v>
      </c>
      <c r="G292" s="26" t="s">
        <v>1465</v>
      </c>
      <c r="H292" s="27">
        <v>45888</v>
      </c>
      <c r="I292" s="28">
        <f t="shared" ca="1" si="4"/>
        <v>488</v>
      </c>
    </row>
    <row r="293" spans="1:9" ht="30" x14ac:dyDescent="0.25">
      <c r="A293" s="24">
        <v>10719</v>
      </c>
      <c r="B293" s="25" t="s">
        <v>643</v>
      </c>
      <c r="C293" s="25" t="s">
        <v>1464</v>
      </c>
      <c r="D293" s="25" t="s">
        <v>804</v>
      </c>
      <c r="E293" s="25" t="s">
        <v>5</v>
      </c>
      <c r="F293" s="25" t="s">
        <v>644</v>
      </c>
      <c r="G293" s="26" t="s">
        <v>1299</v>
      </c>
      <c r="H293" s="27">
        <v>45798</v>
      </c>
      <c r="I293" s="28">
        <f t="shared" ca="1" si="4"/>
        <v>398</v>
      </c>
    </row>
    <row r="294" spans="1:9" ht="30" x14ac:dyDescent="0.25">
      <c r="A294" s="24">
        <v>16617</v>
      </c>
      <c r="B294" s="25" t="s">
        <v>729</v>
      </c>
      <c r="C294" s="25" t="s">
        <v>1464</v>
      </c>
      <c r="D294" s="25" t="s">
        <v>804</v>
      </c>
      <c r="E294" s="25" t="s">
        <v>5</v>
      </c>
      <c r="F294" s="25" t="s">
        <v>730</v>
      </c>
      <c r="G294" s="26" t="s">
        <v>1729</v>
      </c>
      <c r="H294" s="27">
        <v>45740</v>
      </c>
      <c r="I294" s="28">
        <f t="shared" ca="1" si="4"/>
        <v>340</v>
      </c>
    </row>
    <row r="295" spans="1:9" ht="45" x14ac:dyDescent="0.25">
      <c r="A295" s="24">
        <v>9420</v>
      </c>
      <c r="B295" s="25" t="s">
        <v>1750</v>
      </c>
      <c r="C295" s="25" t="s">
        <v>1532</v>
      </c>
      <c r="D295" s="25" t="s">
        <v>807</v>
      </c>
      <c r="E295" s="25" t="s">
        <v>8</v>
      </c>
      <c r="F295" s="25" t="s">
        <v>76</v>
      </c>
      <c r="G295" s="26" t="s">
        <v>1751</v>
      </c>
      <c r="H295" s="27">
        <v>45746</v>
      </c>
      <c r="I295" s="28">
        <f t="shared" ca="1" si="4"/>
        <v>346</v>
      </c>
    </row>
    <row r="296" spans="1:9" ht="30" x14ac:dyDescent="0.25">
      <c r="A296" s="24">
        <v>22420</v>
      </c>
      <c r="B296" s="25" t="s">
        <v>939</v>
      </c>
      <c r="C296" s="25" t="s">
        <v>7</v>
      </c>
      <c r="D296" s="25" t="s">
        <v>818</v>
      </c>
      <c r="E296" s="25" t="s">
        <v>18</v>
      </c>
      <c r="F296" s="25" t="s">
        <v>940</v>
      </c>
      <c r="G296" s="26" t="s">
        <v>941</v>
      </c>
      <c r="H296" s="27">
        <v>45636</v>
      </c>
      <c r="I296" s="28">
        <f t="shared" ca="1" si="4"/>
        <v>236</v>
      </c>
    </row>
    <row r="297" spans="1:9" ht="30" x14ac:dyDescent="0.25">
      <c r="A297" s="24">
        <v>703</v>
      </c>
      <c r="B297" s="25" t="s">
        <v>195</v>
      </c>
      <c r="C297" s="25" t="s">
        <v>904</v>
      </c>
      <c r="D297" s="25" t="s">
        <v>807</v>
      </c>
      <c r="E297" s="25" t="s">
        <v>97</v>
      </c>
      <c r="F297" s="25" t="s">
        <v>196</v>
      </c>
      <c r="G297" s="26" t="s">
        <v>611</v>
      </c>
      <c r="H297" s="27">
        <v>45320</v>
      </c>
      <c r="I297" s="28">
        <f t="shared" ca="1" si="4"/>
        <v>-80</v>
      </c>
    </row>
    <row r="298" spans="1:9" ht="30" x14ac:dyDescent="0.25">
      <c r="A298" s="24">
        <v>17008</v>
      </c>
      <c r="B298" s="25" t="s">
        <v>197</v>
      </c>
      <c r="C298" s="25" t="s">
        <v>7</v>
      </c>
      <c r="D298" s="25" t="s">
        <v>818</v>
      </c>
      <c r="E298" s="25" t="s">
        <v>8</v>
      </c>
      <c r="F298" s="25" t="s">
        <v>198</v>
      </c>
      <c r="G298" s="26" t="s">
        <v>1608</v>
      </c>
      <c r="H298" s="27">
        <v>45772</v>
      </c>
      <c r="I298" s="28">
        <f t="shared" ca="1" si="4"/>
        <v>372</v>
      </c>
    </row>
    <row r="299" spans="1:9" ht="75" x14ac:dyDescent="0.25">
      <c r="A299" s="24">
        <v>7698</v>
      </c>
      <c r="B299" s="25" t="s">
        <v>199</v>
      </c>
      <c r="C299" s="25" t="s">
        <v>1064</v>
      </c>
      <c r="D299" s="25" t="s">
        <v>807</v>
      </c>
      <c r="E299" s="25" t="s">
        <v>18</v>
      </c>
      <c r="F299" s="25" t="s">
        <v>200</v>
      </c>
      <c r="G299" s="26" t="s">
        <v>2055</v>
      </c>
      <c r="H299" s="27">
        <v>45680</v>
      </c>
      <c r="I299" s="28">
        <f t="shared" ca="1" si="4"/>
        <v>280</v>
      </c>
    </row>
    <row r="300" spans="1:9" ht="30" x14ac:dyDescent="0.25">
      <c r="A300" s="24">
        <v>4416</v>
      </c>
      <c r="B300" s="25" t="s">
        <v>201</v>
      </c>
      <c r="C300" s="25" t="s">
        <v>1834</v>
      </c>
      <c r="D300" s="25" t="s">
        <v>807</v>
      </c>
      <c r="E300" s="25" t="s">
        <v>5</v>
      </c>
      <c r="F300" s="25" t="s">
        <v>37</v>
      </c>
      <c r="G300" s="26" t="s">
        <v>612</v>
      </c>
      <c r="H300" s="27">
        <v>45686</v>
      </c>
      <c r="I300" s="28">
        <f t="shared" ca="1" si="4"/>
        <v>286</v>
      </c>
    </row>
    <row r="301" spans="1:9" ht="390" x14ac:dyDescent="0.25">
      <c r="A301" s="24" t="s">
        <v>991</v>
      </c>
      <c r="B301" s="25" t="s">
        <v>990</v>
      </c>
      <c r="C301" s="25" t="s">
        <v>904</v>
      </c>
      <c r="D301" s="25" t="s">
        <v>807</v>
      </c>
      <c r="E301" s="25" t="s">
        <v>5</v>
      </c>
      <c r="F301" s="25" t="s">
        <v>37</v>
      </c>
      <c r="G301" s="26" t="s">
        <v>1251</v>
      </c>
      <c r="H301" s="27">
        <v>45320</v>
      </c>
      <c r="I301" s="28">
        <f t="shared" ca="1" si="4"/>
        <v>-80</v>
      </c>
    </row>
    <row r="302" spans="1:9" ht="60" x14ac:dyDescent="0.25">
      <c r="A302" s="24">
        <v>33119</v>
      </c>
      <c r="B302" s="25" t="s">
        <v>1597</v>
      </c>
      <c r="C302" s="25" t="s">
        <v>1066</v>
      </c>
      <c r="D302" s="25" t="s">
        <v>818</v>
      </c>
      <c r="E302" s="25" t="s">
        <v>18</v>
      </c>
      <c r="F302" s="25" t="s">
        <v>1127</v>
      </c>
      <c r="G302" s="26" t="s">
        <v>1128</v>
      </c>
      <c r="H302" s="27">
        <v>45429</v>
      </c>
      <c r="I302" s="28">
        <f t="shared" ca="1" si="4"/>
        <v>29</v>
      </c>
    </row>
    <row r="303" spans="1:9" s="15" customFormat="1" ht="30" x14ac:dyDescent="0.25">
      <c r="A303" s="24">
        <v>993</v>
      </c>
      <c r="B303" s="25" t="s">
        <v>202</v>
      </c>
      <c r="C303" s="25" t="s">
        <v>904</v>
      </c>
      <c r="D303" s="25" t="s">
        <v>807</v>
      </c>
      <c r="E303" s="25" t="s">
        <v>203</v>
      </c>
      <c r="F303" s="25" t="s">
        <v>204</v>
      </c>
      <c r="G303" s="26" t="s">
        <v>1097</v>
      </c>
      <c r="H303" s="27">
        <v>45686</v>
      </c>
      <c r="I303" s="28">
        <f t="shared" ca="1" si="4"/>
        <v>286</v>
      </c>
    </row>
    <row r="304" spans="1:9" s="15" customFormat="1" ht="45" x14ac:dyDescent="0.25">
      <c r="A304" s="24">
        <v>3292</v>
      </c>
      <c r="B304" s="25" t="s">
        <v>205</v>
      </c>
      <c r="C304" s="25" t="s">
        <v>904</v>
      </c>
      <c r="D304" s="25" t="s">
        <v>804</v>
      </c>
      <c r="E304" s="25" t="s">
        <v>156</v>
      </c>
      <c r="F304" s="25" t="s">
        <v>204</v>
      </c>
      <c r="G304" s="26" t="s">
        <v>1414</v>
      </c>
      <c r="H304" s="27">
        <v>45686</v>
      </c>
      <c r="I304" s="28">
        <f t="shared" ca="1" si="4"/>
        <v>286</v>
      </c>
    </row>
    <row r="305" spans="1:9" ht="30" x14ac:dyDescent="0.25">
      <c r="A305" s="24">
        <v>1505</v>
      </c>
      <c r="B305" s="25" t="s">
        <v>206</v>
      </c>
      <c r="C305" s="25" t="s">
        <v>904</v>
      </c>
      <c r="D305" s="25" t="s">
        <v>807</v>
      </c>
      <c r="E305" s="25" t="s">
        <v>156</v>
      </c>
      <c r="F305" s="25" t="s">
        <v>204</v>
      </c>
      <c r="G305" s="26" t="s">
        <v>613</v>
      </c>
      <c r="H305" s="27">
        <v>45686</v>
      </c>
      <c r="I305" s="28">
        <f t="shared" ca="1" si="4"/>
        <v>286</v>
      </c>
    </row>
    <row r="306" spans="1:9" ht="105" x14ac:dyDescent="0.25">
      <c r="A306" s="24">
        <v>6294</v>
      </c>
      <c r="B306" s="25" t="s">
        <v>207</v>
      </c>
      <c r="C306" s="25" t="s">
        <v>904</v>
      </c>
      <c r="D306" s="25" t="s">
        <v>804</v>
      </c>
      <c r="E306" s="25" t="s">
        <v>18</v>
      </c>
      <c r="F306" s="25" t="s">
        <v>129</v>
      </c>
      <c r="G306" s="26" t="s">
        <v>1719</v>
      </c>
      <c r="H306" s="27">
        <v>45686</v>
      </c>
      <c r="I306" s="28">
        <f t="shared" ca="1" si="4"/>
        <v>286</v>
      </c>
    </row>
    <row r="307" spans="1:9" ht="60" x14ac:dyDescent="0.25">
      <c r="A307" s="24">
        <v>22121</v>
      </c>
      <c r="B307" s="25" t="s">
        <v>1159</v>
      </c>
      <c r="C307" s="25" t="s">
        <v>1068</v>
      </c>
      <c r="D307" s="25" t="s">
        <v>807</v>
      </c>
      <c r="E307" s="25" t="s">
        <v>8</v>
      </c>
      <c r="F307" s="25" t="s">
        <v>1160</v>
      </c>
      <c r="G307" s="26" t="s">
        <v>1972</v>
      </c>
      <c r="H307" s="27">
        <v>45521</v>
      </c>
      <c r="I307" s="28">
        <f t="shared" ca="1" si="4"/>
        <v>121</v>
      </c>
    </row>
    <row r="308" spans="1:9" s="15" customFormat="1" ht="30" x14ac:dyDescent="0.25">
      <c r="A308" s="24">
        <v>14314</v>
      </c>
      <c r="B308" s="25" t="s">
        <v>208</v>
      </c>
      <c r="C308" s="25" t="s">
        <v>1464</v>
      </c>
      <c r="D308" s="25" t="s">
        <v>905</v>
      </c>
      <c r="E308" s="25" t="s">
        <v>18</v>
      </c>
      <c r="F308" s="25" t="s">
        <v>894</v>
      </c>
      <c r="G308" s="26" t="s">
        <v>987</v>
      </c>
      <c r="H308" s="27">
        <v>45690</v>
      </c>
      <c r="I308" s="28">
        <f t="shared" ca="1" si="4"/>
        <v>290</v>
      </c>
    </row>
    <row r="309" spans="1:9" ht="45" x14ac:dyDescent="0.25">
      <c r="A309" s="24">
        <v>122</v>
      </c>
      <c r="B309" s="25" t="s">
        <v>1281</v>
      </c>
      <c r="C309" s="25" t="s">
        <v>1064</v>
      </c>
      <c r="D309" s="25" t="s">
        <v>807</v>
      </c>
      <c r="E309" s="25" t="s">
        <v>8</v>
      </c>
      <c r="F309" s="25" t="s">
        <v>1282</v>
      </c>
      <c r="G309" s="26" t="s">
        <v>958</v>
      </c>
      <c r="H309" s="27">
        <v>45678</v>
      </c>
      <c r="I309" s="28">
        <f t="shared" ca="1" si="4"/>
        <v>278</v>
      </c>
    </row>
    <row r="310" spans="1:9" ht="45" x14ac:dyDescent="0.25">
      <c r="A310" s="24">
        <v>1422</v>
      </c>
      <c r="B310" s="25" t="s">
        <v>1311</v>
      </c>
      <c r="C310" s="25" t="s">
        <v>1064</v>
      </c>
      <c r="D310" s="25" t="s">
        <v>804</v>
      </c>
      <c r="E310" s="25" t="s">
        <v>5</v>
      </c>
      <c r="F310" s="25" t="s">
        <v>1312</v>
      </c>
      <c r="G310" s="26" t="s">
        <v>1313</v>
      </c>
      <c r="H310" s="27">
        <v>45361</v>
      </c>
      <c r="I310" s="28">
        <f t="shared" ca="1" si="4"/>
        <v>-39</v>
      </c>
    </row>
    <row r="311" spans="1:9" ht="30" x14ac:dyDescent="0.25">
      <c r="A311" s="24">
        <v>28219</v>
      </c>
      <c r="B311" s="25" t="s">
        <v>694</v>
      </c>
      <c r="C311" s="25" t="s">
        <v>1464</v>
      </c>
      <c r="D311" s="25" t="s">
        <v>819</v>
      </c>
      <c r="E311" s="25" t="s">
        <v>18</v>
      </c>
      <c r="F311" s="25" t="s">
        <v>1096</v>
      </c>
      <c r="G311" s="26" t="s">
        <v>695</v>
      </c>
      <c r="H311" s="27">
        <v>45920</v>
      </c>
      <c r="I311" s="28">
        <f t="shared" ca="1" si="4"/>
        <v>520</v>
      </c>
    </row>
    <row r="312" spans="1:9" ht="60" x14ac:dyDescent="0.25">
      <c r="A312" s="24">
        <v>2612</v>
      </c>
      <c r="B312" s="25" t="s">
        <v>209</v>
      </c>
      <c r="C312" s="25" t="s">
        <v>1071</v>
      </c>
      <c r="D312" s="25" t="s">
        <v>804</v>
      </c>
      <c r="E312" s="25" t="s">
        <v>5</v>
      </c>
      <c r="F312" s="25" t="s">
        <v>212</v>
      </c>
      <c r="G312" s="26" t="s">
        <v>1840</v>
      </c>
      <c r="H312" s="27">
        <v>45588</v>
      </c>
      <c r="I312" s="28">
        <f t="shared" ca="1" si="4"/>
        <v>188</v>
      </c>
    </row>
    <row r="313" spans="1:9" ht="30" x14ac:dyDescent="0.25">
      <c r="A313" s="24">
        <v>15620</v>
      </c>
      <c r="B313" s="25" t="s">
        <v>814</v>
      </c>
      <c r="C313" s="25" t="s">
        <v>1066</v>
      </c>
      <c r="D313" s="25" t="s">
        <v>807</v>
      </c>
      <c r="E313" s="25" t="s">
        <v>5</v>
      </c>
      <c r="F313" s="25" t="s">
        <v>1094</v>
      </c>
      <c r="G313" s="26" t="s">
        <v>1095</v>
      </c>
      <c r="H313" s="27">
        <v>45552</v>
      </c>
      <c r="I313" s="28">
        <f t="shared" ca="1" si="4"/>
        <v>152</v>
      </c>
    </row>
    <row r="314" spans="1:9" ht="45" x14ac:dyDescent="0.25">
      <c r="A314" s="24">
        <v>10213</v>
      </c>
      <c r="B314" s="25" t="s">
        <v>211</v>
      </c>
      <c r="C314" s="25" t="s">
        <v>1068</v>
      </c>
      <c r="D314" s="25" t="s">
        <v>807</v>
      </c>
      <c r="E314" s="25" t="s">
        <v>5</v>
      </c>
      <c r="F314" s="25" t="s">
        <v>212</v>
      </c>
      <c r="G314" s="26" t="s">
        <v>626</v>
      </c>
      <c r="H314" s="27">
        <v>45520</v>
      </c>
      <c r="I314" s="28">
        <f t="shared" ca="1" si="4"/>
        <v>120</v>
      </c>
    </row>
    <row r="315" spans="1:9" ht="45" x14ac:dyDescent="0.25">
      <c r="A315" s="24">
        <v>13308</v>
      </c>
      <c r="B315" s="25" t="s">
        <v>891</v>
      </c>
      <c r="C315" s="25" t="s">
        <v>1068</v>
      </c>
      <c r="D315" s="25" t="s">
        <v>807</v>
      </c>
      <c r="E315" s="25" t="s">
        <v>5</v>
      </c>
      <c r="F315" s="25" t="s">
        <v>892</v>
      </c>
      <c r="G315" s="26" t="s">
        <v>1093</v>
      </c>
      <c r="H315" s="27">
        <v>45718</v>
      </c>
      <c r="I315" s="28">
        <f t="shared" ca="1" si="4"/>
        <v>318</v>
      </c>
    </row>
    <row r="316" spans="1:9" ht="180" x14ac:dyDescent="0.25">
      <c r="A316" s="24">
        <v>5817</v>
      </c>
      <c r="B316" s="25" t="s">
        <v>553</v>
      </c>
      <c r="C316" s="25" t="s">
        <v>1068</v>
      </c>
      <c r="D316" s="25" t="s">
        <v>807</v>
      </c>
      <c r="E316" s="25" t="s">
        <v>5</v>
      </c>
      <c r="F316" s="25" t="s">
        <v>260</v>
      </c>
      <c r="G316" s="26" t="s">
        <v>773</v>
      </c>
      <c r="H316" s="27">
        <v>45580</v>
      </c>
      <c r="I316" s="28">
        <f t="shared" ca="1" si="4"/>
        <v>180</v>
      </c>
    </row>
    <row r="317" spans="1:9" ht="30" x14ac:dyDescent="0.25">
      <c r="A317" s="24">
        <v>2793</v>
      </c>
      <c r="B317" s="25" t="s">
        <v>213</v>
      </c>
      <c r="C317" s="25" t="s">
        <v>7</v>
      </c>
      <c r="D317" s="25" t="s">
        <v>804</v>
      </c>
      <c r="E317" s="25" t="s">
        <v>18</v>
      </c>
      <c r="F317" s="25" t="s">
        <v>214</v>
      </c>
      <c r="G317" s="26" t="s">
        <v>614</v>
      </c>
      <c r="H317" s="27">
        <v>45772</v>
      </c>
      <c r="I317" s="28">
        <f t="shared" ca="1" si="4"/>
        <v>372</v>
      </c>
    </row>
    <row r="318" spans="1:9" ht="30" x14ac:dyDescent="0.25">
      <c r="A318" s="24">
        <v>4496</v>
      </c>
      <c r="B318" s="25" t="s">
        <v>215</v>
      </c>
      <c r="C318" s="25" t="s">
        <v>7</v>
      </c>
      <c r="D318" s="25" t="s">
        <v>807</v>
      </c>
      <c r="E318" s="25" t="s">
        <v>18</v>
      </c>
      <c r="F318" s="25" t="s">
        <v>214</v>
      </c>
      <c r="G318" s="26" t="s">
        <v>1647</v>
      </c>
      <c r="H318" s="27">
        <v>45772</v>
      </c>
      <c r="I318" s="28">
        <f t="shared" ca="1" si="4"/>
        <v>372</v>
      </c>
    </row>
    <row r="319" spans="1:9" ht="180" x14ac:dyDescent="0.25">
      <c r="A319" s="24">
        <v>10913</v>
      </c>
      <c r="B319" s="25" t="s">
        <v>216</v>
      </c>
      <c r="C319" s="25" t="s">
        <v>7</v>
      </c>
      <c r="D319" s="25" t="s">
        <v>807</v>
      </c>
      <c r="E319" s="25" t="s">
        <v>18</v>
      </c>
      <c r="F319" s="25" t="s">
        <v>1819</v>
      </c>
      <c r="G319" s="26" t="s">
        <v>1910</v>
      </c>
      <c r="H319" s="27">
        <v>45772</v>
      </c>
      <c r="I319" s="28">
        <f t="shared" ca="1" si="4"/>
        <v>372</v>
      </c>
    </row>
    <row r="320" spans="1:9" ht="45" x14ac:dyDescent="0.25">
      <c r="A320" s="24">
        <v>4822</v>
      </c>
      <c r="B320" s="25" t="s">
        <v>1356</v>
      </c>
      <c r="C320" s="25" t="s">
        <v>1068</v>
      </c>
      <c r="D320" s="25" t="s">
        <v>804</v>
      </c>
      <c r="E320" s="25" t="s">
        <v>1357</v>
      </c>
      <c r="F320" s="25" t="s">
        <v>1358</v>
      </c>
      <c r="G320" s="26" t="s">
        <v>1359</v>
      </c>
      <c r="H320" s="27">
        <v>45422</v>
      </c>
      <c r="I320" s="28">
        <f t="shared" ca="1" si="4"/>
        <v>22</v>
      </c>
    </row>
    <row r="321" spans="1:9" ht="105" x14ac:dyDescent="0.25">
      <c r="A321" s="24">
        <v>2304</v>
      </c>
      <c r="B321" s="25" t="s">
        <v>219</v>
      </c>
      <c r="C321" s="25" t="s">
        <v>220</v>
      </c>
      <c r="D321" s="25" t="s">
        <v>1009</v>
      </c>
      <c r="E321" s="25" t="s">
        <v>170</v>
      </c>
      <c r="F321" s="25" t="s">
        <v>171</v>
      </c>
      <c r="G321" s="26" t="s">
        <v>2179</v>
      </c>
      <c r="H321" s="27">
        <v>45696</v>
      </c>
      <c r="I321" s="28">
        <f t="shared" ca="1" si="4"/>
        <v>296</v>
      </c>
    </row>
    <row r="322" spans="1:9" ht="60" x14ac:dyDescent="0.25">
      <c r="A322" s="24">
        <v>27422</v>
      </c>
      <c r="B322" s="25" t="s">
        <v>1638</v>
      </c>
      <c r="C322" s="25" t="s">
        <v>1639</v>
      </c>
      <c r="D322" s="25" t="s">
        <v>804</v>
      </c>
      <c r="E322" s="25" t="s">
        <v>5</v>
      </c>
      <c r="F322" s="25" t="s">
        <v>1640</v>
      </c>
      <c r="G322" s="26" t="s">
        <v>1641</v>
      </c>
      <c r="H322" s="27">
        <v>45312</v>
      </c>
      <c r="I322" s="28">
        <f t="shared" ca="1" si="4"/>
        <v>-88</v>
      </c>
    </row>
    <row r="323" spans="1:9" ht="165" x14ac:dyDescent="0.25">
      <c r="A323" s="24">
        <v>691</v>
      </c>
      <c r="B323" s="25" t="s">
        <v>221</v>
      </c>
      <c r="C323" s="25" t="s">
        <v>7</v>
      </c>
      <c r="D323" s="25" t="s">
        <v>804</v>
      </c>
      <c r="E323" s="25" t="s">
        <v>5</v>
      </c>
      <c r="F323" s="25" t="s">
        <v>222</v>
      </c>
      <c r="G323" s="26" t="s">
        <v>2132</v>
      </c>
      <c r="H323" s="27">
        <v>45826</v>
      </c>
      <c r="I323" s="28">
        <f t="shared" ca="1" si="4"/>
        <v>426</v>
      </c>
    </row>
    <row r="324" spans="1:9" ht="114.75" customHeight="1" x14ac:dyDescent="0.25">
      <c r="A324" s="24">
        <v>21822</v>
      </c>
      <c r="B324" s="25" t="s">
        <v>2158</v>
      </c>
      <c r="C324" s="25" t="s">
        <v>1569</v>
      </c>
      <c r="D324" s="25" t="s">
        <v>804</v>
      </c>
      <c r="E324" s="25" t="s">
        <v>2159</v>
      </c>
      <c r="F324" s="25" t="s">
        <v>49</v>
      </c>
      <c r="G324" s="26" t="s">
        <v>2160</v>
      </c>
      <c r="H324" s="27">
        <v>45672</v>
      </c>
      <c r="I324" s="28">
        <f t="shared" ca="1" si="4"/>
        <v>272</v>
      </c>
    </row>
    <row r="325" spans="1:9" ht="45" x14ac:dyDescent="0.25">
      <c r="A325" s="24">
        <v>11417</v>
      </c>
      <c r="B325" s="25" t="s">
        <v>2019</v>
      </c>
      <c r="C325" s="25" t="s">
        <v>1569</v>
      </c>
      <c r="D325" s="25" t="s">
        <v>819</v>
      </c>
      <c r="E325" s="25" t="s">
        <v>2020</v>
      </c>
      <c r="F325" s="25" t="s">
        <v>49</v>
      </c>
      <c r="G325" s="26" t="s">
        <v>2021</v>
      </c>
      <c r="H325" s="27">
        <v>45584</v>
      </c>
      <c r="I325" s="28">
        <f t="shared" ca="1" si="4"/>
        <v>184</v>
      </c>
    </row>
    <row r="326" spans="1:9" ht="60" x14ac:dyDescent="0.25">
      <c r="A326" s="24">
        <v>217</v>
      </c>
      <c r="B326" s="25" t="s">
        <v>734</v>
      </c>
      <c r="C326" s="25" t="s">
        <v>899</v>
      </c>
      <c r="D326" s="25" t="s">
        <v>804</v>
      </c>
      <c r="E326" s="25" t="s">
        <v>733</v>
      </c>
      <c r="F326" s="25" t="s">
        <v>49</v>
      </c>
      <c r="G326" s="26" t="s">
        <v>992</v>
      </c>
      <c r="H326" s="27">
        <v>45364</v>
      </c>
      <c r="I326" s="28">
        <f t="shared" ref="I326:I389" ca="1" si="5">H326-(TODAY())</f>
        <v>-36</v>
      </c>
    </row>
    <row r="327" spans="1:9" ht="30" x14ac:dyDescent="0.25">
      <c r="A327" s="24">
        <v>10412</v>
      </c>
      <c r="B327" s="25" t="s">
        <v>732</v>
      </c>
      <c r="C327" s="25" t="s">
        <v>899</v>
      </c>
      <c r="D327" s="25" t="s">
        <v>818</v>
      </c>
      <c r="E327" s="25" t="s">
        <v>733</v>
      </c>
      <c r="F327" s="25" t="s">
        <v>49</v>
      </c>
      <c r="G327" s="26" t="s">
        <v>957</v>
      </c>
      <c r="H327" s="27">
        <v>45729</v>
      </c>
      <c r="I327" s="28">
        <f t="shared" ca="1" si="5"/>
        <v>329</v>
      </c>
    </row>
    <row r="328" spans="1:9" ht="90" x14ac:dyDescent="0.25">
      <c r="A328" s="24">
        <v>11021</v>
      </c>
      <c r="B328" s="25" t="s">
        <v>1995</v>
      </c>
      <c r="C328" s="25" t="s">
        <v>899</v>
      </c>
      <c r="D328" s="25" t="s">
        <v>818</v>
      </c>
      <c r="E328" s="25" t="s">
        <v>18</v>
      </c>
      <c r="F328" s="25" t="s">
        <v>49</v>
      </c>
      <c r="G328" s="26" t="s">
        <v>1996</v>
      </c>
      <c r="H328" s="27">
        <v>45575</v>
      </c>
      <c r="I328" s="28">
        <f t="shared" ca="1" si="5"/>
        <v>175</v>
      </c>
    </row>
    <row r="329" spans="1:9" ht="45" x14ac:dyDescent="0.25">
      <c r="A329" s="24">
        <v>11301</v>
      </c>
      <c r="B329" s="25" t="s">
        <v>223</v>
      </c>
      <c r="C329" s="25" t="s">
        <v>904</v>
      </c>
      <c r="D329" s="25" t="s">
        <v>807</v>
      </c>
      <c r="E329" s="25" t="s">
        <v>8</v>
      </c>
      <c r="F329" s="25" t="s">
        <v>224</v>
      </c>
      <c r="G329" s="26" t="s">
        <v>1825</v>
      </c>
      <c r="H329" s="27">
        <v>45686</v>
      </c>
      <c r="I329" s="28">
        <f t="shared" ca="1" si="5"/>
        <v>286</v>
      </c>
    </row>
    <row r="330" spans="1:9" ht="158.25" customHeight="1" x14ac:dyDescent="0.25">
      <c r="A330" s="24">
        <v>29821</v>
      </c>
      <c r="B330" s="25" t="s">
        <v>1266</v>
      </c>
      <c r="C330" s="25" t="s">
        <v>566</v>
      </c>
      <c r="D330" s="25" t="s">
        <v>807</v>
      </c>
      <c r="E330" s="25" t="s">
        <v>5</v>
      </c>
      <c r="F330" s="25" t="s">
        <v>226</v>
      </c>
      <c r="G330" s="26" t="s">
        <v>1267</v>
      </c>
      <c r="H330" s="27">
        <v>45634</v>
      </c>
      <c r="I330" s="28">
        <f t="shared" ca="1" si="5"/>
        <v>234</v>
      </c>
    </row>
    <row r="331" spans="1:9" ht="45" x14ac:dyDescent="0.25">
      <c r="A331" s="24">
        <v>18020</v>
      </c>
      <c r="B331" s="25" t="s">
        <v>1261</v>
      </c>
      <c r="C331" s="25" t="s">
        <v>1064</v>
      </c>
      <c r="D331" s="25" t="s">
        <v>807</v>
      </c>
      <c r="E331" s="25" t="s">
        <v>5</v>
      </c>
      <c r="F331" s="25" t="s">
        <v>226</v>
      </c>
      <c r="G331" s="26" t="s">
        <v>1262</v>
      </c>
      <c r="H331" s="27">
        <v>45632</v>
      </c>
      <c r="I331" s="28">
        <f t="shared" ca="1" si="5"/>
        <v>232</v>
      </c>
    </row>
    <row r="332" spans="1:9" ht="30" x14ac:dyDescent="0.25">
      <c r="A332" s="24">
        <v>35923</v>
      </c>
      <c r="B332" s="25" t="s">
        <v>2256</v>
      </c>
      <c r="C332" s="25" t="s">
        <v>899</v>
      </c>
      <c r="D332" s="25" t="s">
        <v>807</v>
      </c>
      <c r="E332" s="25" t="s">
        <v>5</v>
      </c>
      <c r="F332" s="25" t="s">
        <v>226</v>
      </c>
      <c r="G332" s="26" t="s">
        <v>2257</v>
      </c>
      <c r="H332" s="27">
        <v>45743</v>
      </c>
      <c r="I332" s="28">
        <f t="shared" ca="1" si="5"/>
        <v>343</v>
      </c>
    </row>
    <row r="333" spans="1:9" ht="60" x14ac:dyDescent="0.25">
      <c r="A333" s="24">
        <v>7095</v>
      </c>
      <c r="B333" s="25" t="s">
        <v>225</v>
      </c>
      <c r="C333" s="25" t="s">
        <v>1064</v>
      </c>
      <c r="D333" s="25" t="s">
        <v>807</v>
      </c>
      <c r="E333" s="25" t="s">
        <v>5</v>
      </c>
      <c r="F333" s="25" t="s">
        <v>226</v>
      </c>
      <c r="G333" s="26" t="s">
        <v>526</v>
      </c>
      <c r="H333" s="27">
        <v>45680</v>
      </c>
      <c r="I333" s="28">
        <f t="shared" ca="1" si="5"/>
        <v>280</v>
      </c>
    </row>
    <row r="334" spans="1:9" ht="60" x14ac:dyDescent="0.25">
      <c r="A334" s="24">
        <v>22617</v>
      </c>
      <c r="B334" s="25" t="s">
        <v>227</v>
      </c>
      <c r="C334" s="25" t="s">
        <v>1064</v>
      </c>
      <c r="D334" s="25" t="s">
        <v>807</v>
      </c>
      <c r="E334" s="25" t="s">
        <v>5</v>
      </c>
      <c r="F334" s="25" t="s">
        <v>226</v>
      </c>
      <c r="G334" s="26" t="s">
        <v>889</v>
      </c>
      <c r="H334" s="27">
        <v>45680</v>
      </c>
      <c r="I334" s="28">
        <f t="shared" ca="1" si="5"/>
        <v>280</v>
      </c>
    </row>
    <row r="335" spans="1:9" s="29" customFormat="1" ht="43.5" customHeight="1" x14ac:dyDescent="0.25">
      <c r="A335" s="24">
        <v>33123</v>
      </c>
      <c r="B335" s="25" t="s">
        <v>2204</v>
      </c>
      <c r="C335" s="25" t="s">
        <v>899</v>
      </c>
      <c r="D335" s="25" t="s">
        <v>807</v>
      </c>
      <c r="E335" s="25" t="s">
        <v>5</v>
      </c>
      <c r="F335" s="25" t="s">
        <v>1839</v>
      </c>
      <c r="G335" s="26" t="s">
        <v>2205</v>
      </c>
      <c r="H335" s="27">
        <v>45717</v>
      </c>
      <c r="I335" s="28">
        <f t="shared" ca="1" si="5"/>
        <v>317</v>
      </c>
    </row>
    <row r="336" spans="1:9" ht="30" x14ac:dyDescent="0.25">
      <c r="A336" s="24">
        <v>323</v>
      </c>
      <c r="B336" s="25" t="s">
        <v>1838</v>
      </c>
      <c r="C336" s="25" t="s">
        <v>899</v>
      </c>
      <c r="D336" s="25" t="s">
        <v>807</v>
      </c>
      <c r="E336" s="25" t="s">
        <v>5</v>
      </c>
      <c r="F336" s="25" t="s">
        <v>1839</v>
      </c>
      <c r="G336" s="26" t="s">
        <v>948</v>
      </c>
      <c r="H336" s="27">
        <v>45469</v>
      </c>
      <c r="I336" s="28">
        <f t="shared" ca="1" si="5"/>
        <v>69</v>
      </c>
    </row>
    <row r="337" spans="1:9" ht="30" x14ac:dyDescent="0.25">
      <c r="A337" s="24">
        <v>18421</v>
      </c>
      <c r="B337" s="25" t="s">
        <v>1196</v>
      </c>
      <c r="C337" s="25" t="s">
        <v>899</v>
      </c>
      <c r="D337" s="25" t="s">
        <v>807</v>
      </c>
      <c r="E337" s="25" t="s">
        <v>5</v>
      </c>
      <c r="F337" s="25" t="s">
        <v>1197</v>
      </c>
      <c r="G337" s="26" t="s">
        <v>948</v>
      </c>
      <c r="H337" s="27">
        <v>45543</v>
      </c>
      <c r="I337" s="28">
        <f t="shared" ca="1" si="5"/>
        <v>143</v>
      </c>
    </row>
    <row r="338" spans="1:9" ht="90" x14ac:dyDescent="0.25">
      <c r="A338" s="24">
        <v>30320</v>
      </c>
      <c r="B338" s="25" t="s">
        <v>1374</v>
      </c>
      <c r="C338" s="25" t="s">
        <v>1373</v>
      </c>
      <c r="D338" s="25" t="s">
        <v>807</v>
      </c>
      <c r="E338" s="25" t="s">
        <v>77</v>
      </c>
      <c r="F338" s="25" t="s">
        <v>1375</v>
      </c>
      <c r="G338" s="26" t="s">
        <v>1379</v>
      </c>
      <c r="H338" s="27">
        <v>45445</v>
      </c>
      <c r="I338" s="28">
        <f t="shared" ca="1" si="5"/>
        <v>45</v>
      </c>
    </row>
    <row r="339" spans="1:9" ht="150" x14ac:dyDescent="0.25">
      <c r="A339" s="24">
        <v>2895</v>
      </c>
      <c r="B339" s="25" t="s">
        <v>228</v>
      </c>
      <c r="C339" s="25" t="s">
        <v>904</v>
      </c>
      <c r="D339" s="25" t="s">
        <v>807</v>
      </c>
      <c r="E339" s="25" t="s">
        <v>8</v>
      </c>
      <c r="F339" s="25" t="s">
        <v>44</v>
      </c>
      <c r="G339" s="26" t="s">
        <v>615</v>
      </c>
      <c r="H339" s="27">
        <v>45686</v>
      </c>
      <c r="I339" s="28">
        <f t="shared" ca="1" si="5"/>
        <v>286</v>
      </c>
    </row>
    <row r="340" spans="1:9" ht="45" x14ac:dyDescent="0.25">
      <c r="A340" s="24">
        <v>36218</v>
      </c>
      <c r="B340" s="25" t="s">
        <v>1369</v>
      </c>
      <c r="C340" s="25" t="s">
        <v>1068</v>
      </c>
      <c r="D340" s="25" t="s">
        <v>905</v>
      </c>
      <c r="E340" s="25" t="s">
        <v>8</v>
      </c>
      <c r="F340" s="25" t="s">
        <v>159</v>
      </c>
      <c r="G340" s="26" t="s">
        <v>1370</v>
      </c>
      <c r="H340" s="27">
        <v>45435</v>
      </c>
      <c r="I340" s="28">
        <f t="shared" ca="1" si="5"/>
        <v>35</v>
      </c>
    </row>
    <row r="341" spans="1:9" ht="30" x14ac:dyDescent="0.25">
      <c r="A341" s="24">
        <v>4422</v>
      </c>
      <c r="B341" s="25" t="s">
        <v>1454</v>
      </c>
      <c r="C341" s="25" t="s">
        <v>43</v>
      </c>
      <c r="D341" s="25" t="s">
        <v>804</v>
      </c>
      <c r="E341" s="25" t="s">
        <v>5</v>
      </c>
      <c r="F341" s="25" t="s">
        <v>1455</v>
      </c>
      <c r="G341" s="26" t="s">
        <v>948</v>
      </c>
      <c r="H341" s="27">
        <v>45514</v>
      </c>
      <c r="I341" s="28">
        <f t="shared" ca="1" si="5"/>
        <v>114</v>
      </c>
    </row>
    <row r="342" spans="1:9" ht="45" x14ac:dyDescent="0.25">
      <c r="A342" s="24">
        <v>1924</v>
      </c>
      <c r="B342" s="25" t="s">
        <v>2252</v>
      </c>
      <c r="C342" s="25" t="s">
        <v>1070</v>
      </c>
      <c r="D342" s="25" t="s">
        <v>804</v>
      </c>
      <c r="E342" s="25" t="s">
        <v>18</v>
      </c>
      <c r="F342" s="25" t="s">
        <v>2253</v>
      </c>
      <c r="G342" s="26" t="s">
        <v>2254</v>
      </c>
      <c r="H342" s="27">
        <v>45743</v>
      </c>
      <c r="I342" s="28">
        <f t="shared" ca="1" si="5"/>
        <v>343</v>
      </c>
    </row>
    <row r="343" spans="1:9" ht="30" x14ac:dyDescent="0.25">
      <c r="A343" s="24">
        <v>40419</v>
      </c>
      <c r="B343" s="25" t="s">
        <v>1328</v>
      </c>
      <c r="C343" s="25" t="s">
        <v>1834</v>
      </c>
      <c r="D343" s="25" t="s">
        <v>807</v>
      </c>
      <c r="E343" s="25" t="s">
        <v>5</v>
      </c>
      <c r="F343" s="25" t="s">
        <v>229</v>
      </c>
      <c r="G343" s="26" t="s">
        <v>1329</v>
      </c>
      <c r="H343" s="27">
        <v>45686</v>
      </c>
      <c r="I343" s="28">
        <f t="shared" ca="1" si="5"/>
        <v>286</v>
      </c>
    </row>
    <row r="344" spans="1:9" ht="165" x14ac:dyDescent="0.25">
      <c r="A344" s="24">
        <v>1814</v>
      </c>
      <c r="B344" s="25" t="s">
        <v>230</v>
      </c>
      <c r="C344" s="25" t="s">
        <v>1464</v>
      </c>
      <c r="D344" s="25" t="s">
        <v>807</v>
      </c>
      <c r="E344" s="25" t="s">
        <v>8</v>
      </c>
      <c r="F344" s="25" t="s">
        <v>184</v>
      </c>
      <c r="G344" s="26" t="s">
        <v>1166</v>
      </c>
      <c r="H344" s="27">
        <v>45686</v>
      </c>
      <c r="I344" s="28">
        <f t="shared" ca="1" si="5"/>
        <v>286</v>
      </c>
    </row>
    <row r="345" spans="1:9" ht="165" x14ac:dyDescent="0.25">
      <c r="A345" s="24">
        <v>1395</v>
      </c>
      <c r="B345" s="25" t="s">
        <v>231</v>
      </c>
      <c r="C345" s="25" t="s">
        <v>7</v>
      </c>
      <c r="D345" s="25" t="s">
        <v>807</v>
      </c>
      <c r="E345" s="25" t="s">
        <v>8</v>
      </c>
      <c r="F345" s="25" t="s">
        <v>232</v>
      </c>
      <c r="G345" s="26" t="s">
        <v>1334</v>
      </c>
      <c r="H345" s="27">
        <v>45690</v>
      </c>
      <c r="I345" s="28">
        <f t="shared" ca="1" si="5"/>
        <v>290</v>
      </c>
    </row>
    <row r="346" spans="1:9" ht="30" x14ac:dyDescent="0.25">
      <c r="A346" s="24">
        <v>3502</v>
      </c>
      <c r="B346" s="25" t="s">
        <v>233</v>
      </c>
      <c r="C346" s="25" t="s">
        <v>7</v>
      </c>
      <c r="D346" s="25" t="s">
        <v>905</v>
      </c>
      <c r="E346" s="25" t="s">
        <v>8</v>
      </c>
      <c r="F346" s="25" t="s">
        <v>234</v>
      </c>
      <c r="G346" s="26" t="s">
        <v>1092</v>
      </c>
      <c r="H346" s="27">
        <v>45772</v>
      </c>
      <c r="I346" s="28">
        <f t="shared" ca="1" si="5"/>
        <v>372</v>
      </c>
    </row>
    <row r="347" spans="1:9" ht="30" x14ac:dyDescent="0.25">
      <c r="A347" s="24">
        <v>13509</v>
      </c>
      <c r="B347" s="25" t="s">
        <v>235</v>
      </c>
      <c r="C347" s="25" t="s">
        <v>904</v>
      </c>
      <c r="D347" s="25" t="s">
        <v>804</v>
      </c>
      <c r="E347" s="25" t="s">
        <v>8</v>
      </c>
      <c r="F347" s="25" t="s">
        <v>236</v>
      </c>
      <c r="G347" s="26" t="s">
        <v>1091</v>
      </c>
      <c r="H347" s="27">
        <v>45686</v>
      </c>
      <c r="I347" s="28">
        <f t="shared" ca="1" si="5"/>
        <v>286</v>
      </c>
    </row>
    <row r="348" spans="1:9" ht="30" x14ac:dyDescent="0.25">
      <c r="A348" s="24">
        <v>2623</v>
      </c>
      <c r="B348" s="25" t="s">
        <v>1852</v>
      </c>
      <c r="C348" s="25" t="s">
        <v>904</v>
      </c>
      <c r="D348" s="25" t="s">
        <v>807</v>
      </c>
      <c r="E348" s="25" t="s">
        <v>8</v>
      </c>
      <c r="F348" s="25" t="s">
        <v>909</v>
      </c>
      <c r="G348" s="26" t="s">
        <v>1853</v>
      </c>
      <c r="H348" s="27">
        <v>45686</v>
      </c>
      <c r="I348" s="28">
        <f t="shared" ca="1" si="5"/>
        <v>286</v>
      </c>
    </row>
    <row r="349" spans="1:9" x14ac:dyDescent="0.25">
      <c r="A349" s="24">
        <v>3422</v>
      </c>
      <c r="B349" s="25" t="s">
        <v>1321</v>
      </c>
      <c r="C349" s="25" t="s">
        <v>904</v>
      </c>
      <c r="D349" s="25" t="s">
        <v>804</v>
      </c>
      <c r="E349" s="25" t="s">
        <v>8</v>
      </c>
      <c r="F349" s="25" t="s">
        <v>1322</v>
      </c>
      <c r="G349" s="26" t="s">
        <v>958</v>
      </c>
      <c r="H349" s="27">
        <v>45686</v>
      </c>
      <c r="I349" s="28">
        <f t="shared" ca="1" si="5"/>
        <v>286</v>
      </c>
    </row>
    <row r="350" spans="1:9" ht="45" x14ac:dyDescent="0.25">
      <c r="A350" s="24">
        <v>4223</v>
      </c>
      <c r="B350" s="25" t="s">
        <v>1829</v>
      </c>
      <c r="C350" s="25" t="s">
        <v>904</v>
      </c>
      <c r="D350" s="25" t="s">
        <v>804</v>
      </c>
      <c r="E350" s="25" t="s">
        <v>8</v>
      </c>
      <c r="F350" s="25" t="s">
        <v>1830</v>
      </c>
      <c r="G350" s="26" t="s">
        <v>958</v>
      </c>
      <c r="H350" s="27">
        <v>45686</v>
      </c>
      <c r="I350" s="28">
        <f t="shared" ca="1" si="5"/>
        <v>286</v>
      </c>
    </row>
    <row r="351" spans="1:9" ht="30" x14ac:dyDescent="0.25">
      <c r="A351" s="24">
        <v>24117</v>
      </c>
      <c r="B351" s="25" t="s">
        <v>237</v>
      </c>
      <c r="C351" s="25" t="s">
        <v>904</v>
      </c>
      <c r="D351" s="25" t="s">
        <v>807</v>
      </c>
      <c r="E351" s="25" t="s">
        <v>8</v>
      </c>
      <c r="F351" s="25" t="s">
        <v>238</v>
      </c>
      <c r="G351" s="26" t="s">
        <v>969</v>
      </c>
      <c r="H351" s="27">
        <v>45686</v>
      </c>
      <c r="I351" s="28">
        <f t="shared" ca="1" si="5"/>
        <v>286</v>
      </c>
    </row>
    <row r="352" spans="1:9" ht="90" x14ac:dyDescent="0.25">
      <c r="A352" s="24">
        <v>26220</v>
      </c>
      <c r="B352" s="25" t="s">
        <v>1324</v>
      </c>
      <c r="C352" s="25" t="s">
        <v>648</v>
      </c>
      <c r="D352" s="25" t="s">
        <v>804</v>
      </c>
      <c r="E352" s="25" t="s">
        <v>1325</v>
      </c>
      <c r="F352" s="25" t="s">
        <v>1203</v>
      </c>
      <c r="G352" s="26" t="s">
        <v>1319</v>
      </c>
      <c r="H352" s="27">
        <v>45765</v>
      </c>
      <c r="I352" s="28">
        <f t="shared" ca="1" si="5"/>
        <v>365</v>
      </c>
    </row>
    <row r="353" spans="1:9" ht="30" x14ac:dyDescent="0.25">
      <c r="A353" s="24">
        <v>10110</v>
      </c>
      <c r="B353" s="25" t="s">
        <v>239</v>
      </c>
      <c r="C353" s="25" t="s">
        <v>1063</v>
      </c>
      <c r="D353" s="25" t="s">
        <v>807</v>
      </c>
      <c r="E353" s="25" t="s">
        <v>5</v>
      </c>
      <c r="F353" s="25" t="s">
        <v>240</v>
      </c>
      <c r="G353" s="26" t="s">
        <v>1520</v>
      </c>
      <c r="H353" s="27">
        <v>46012</v>
      </c>
      <c r="I353" s="28">
        <f t="shared" ca="1" si="5"/>
        <v>612</v>
      </c>
    </row>
    <row r="354" spans="1:9" ht="90" x14ac:dyDescent="0.25">
      <c r="A354" s="24">
        <v>7695</v>
      </c>
      <c r="B354" s="25" t="s">
        <v>1579</v>
      </c>
      <c r="C354" s="25" t="s">
        <v>1524</v>
      </c>
      <c r="D354" s="25" t="s">
        <v>804</v>
      </c>
      <c r="E354" s="25" t="s">
        <v>8</v>
      </c>
      <c r="F354" s="25" t="s">
        <v>159</v>
      </c>
      <c r="G354" s="26" t="s">
        <v>1580</v>
      </c>
      <c r="H354" s="27">
        <v>45617</v>
      </c>
      <c r="I354" s="28">
        <f t="shared" ca="1" si="5"/>
        <v>217</v>
      </c>
    </row>
    <row r="355" spans="1:9" ht="45" x14ac:dyDescent="0.25">
      <c r="A355" s="24">
        <v>26822</v>
      </c>
      <c r="B355" s="25" t="s">
        <v>1615</v>
      </c>
      <c r="C355" s="25" t="s">
        <v>1066</v>
      </c>
      <c r="D355" s="25" t="s">
        <v>807</v>
      </c>
      <c r="E355" s="25" t="s">
        <v>8</v>
      </c>
      <c r="F355" s="25" t="s">
        <v>159</v>
      </c>
      <c r="G355" s="26" t="s">
        <v>1614</v>
      </c>
      <c r="H355" s="27">
        <v>45654</v>
      </c>
      <c r="I355" s="28">
        <f t="shared" ca="1" si="5"/>
        <v>254</v>
      </c>
    </row>
    <row r="356" spans="1:9" ht="45" x14ac:dyDescent="0.25">
      <c r="A356" s="24">
        <v>4307</v>
      </c>
      <c r="B356" s="25" t="s">
        <v>623</v>
      </c>
      <c r="C356" s="25" t="s">
        <v>102</v>
      </c>
      <c r="D356" s="25" t="s">
        <v>1009</v>
      </c>
      <c r="E356" s="25" t="s">
        <v>18</v>
      </c>
      <c r="F356" s="25" t="s">
        <v>171</v>
      </c>
      <c r="G356" s="26" t="s">
        <v>1106</v>
      </c>
      <c r="H356" s="27">
        <v>45518</v>
      </c>
      <c r="I356" s="28">
        <f t="shared" ca="1" si="5"/>
        <v>118</v>
      </c>
    </row>
    <row r="357" spans="1:9" ht="90" x14ac:dyDescent="0.25">
      <c r="A357" s="24">
        <v>5499</v>
      </c>
      <c r="B357" s="25" t="s">
        <v>1225</v>
      </c>
      <c r="C357" s="25" t="s">
        <v>43</v>
      </c>
      <c r="D357" s="25" t="s">
        <v>804</v>
      </c>
      <c r="E357" s="25" t="s">
        <v>8</v>
      </c>
      <c r="F357" s="25" t="s">
        <v>162</v>
      </c>
      <c r="G357" s="26" t="s">
        <v>1226</v>
      </c>
      <c r="H357" s="27">
        <v>45573</v>
      </c>
      <c r="I357" s="28">
        <f t="shared" ca="1" si="5"/>
        <v>173</v>
      </c>
    </row>
    <row r="358" spans="1:9" ht="120" x14ac:dyDescent="0.25">
      <c r="A358" s="24">
        <v>15220</v>
      </c>
      <c r="B358" s="25" t="s">
        <v>1797</v>
      </c>
      <c r="C358" s="25" t="s">
        <v>1400</v>
      </c>
      <c r="D358" s="25" t="s">
        <v>905</v>
      </c>
      <c r="E358" s="25" t="s">
        <v>1432</v>
      </c>
      <c r="F358" s="25" t="s">
        <v>1800</v>
      </c>
      <c r="G358" s="26" t="s">
        <v>1801</v>
      </c>
      <c r="H358" s="27">
        <v>45423</v>
      </c>
      <c r="I358" s="28">
        <f t="shared" ca="1" si="5"/>
        <v>23</v>
      </c>
    </row>
    <row r="359" spans="1:9" ht="90" x14ac:dyDescent="0.25">
      <c r="A359" s="24">
        <v>9517</v>
      </c>
      <c r="B359" s="25" t="s">
        <v>591</v>
      </c>
      <c r="C359" s="25" t="s">
        <v>1066</v>
      </c>
      <c r="D359" s="25" t="s">
        <v>804</v>
      </c>
      <c r="E359" s="25" t="s">
        <v>8</v>
      </c>
      <c r="F359" s="25" t="s">
        <v>242</v>
      </c>
      <c r="G359" s="26" t="s">
        <v>2061</v>
      </c>
      <c r="H359" s="27">
        <v>45521</v>
      </c>
      <c r="I359" s="28">
        <f t="shared" ca="1" si="5"/>
        <v>121</v>
      </c>
    </row>
    <row r="360" spans="1:9" ht="105" x14ac:dyDescent="0.25">
      <c r="A360" s="24">
        <v>30820</v>
      </c>
      <c r="B360" s="25" t="s">
        <v>1403</v>
      </c>
      <c r="C360" s="25" t="s">
        <v>1404</v>
      </c>
      <c r="D360" s="25" t="s">
        <v>807</v>
      </c>
      <c r="E360" s="25" t="s">
        <v>192</v>
      </c>
      <c r="F360" s="25" t="s">
        <v>1085</v>
      </c>
      <c r="G360" s="26" t="s">
        <v>1405</v>
      </c>
      <c r="H360" s="27">
        <v>45484</v>
      </c>
      <c r="I360" s="28">
        <f t="shared" ca="1" si="5"/>
        <v>84</v>
      </c>
    </row>
    <row r="361" spans="1:9" ht="60" x14ac:dyDescent="0.25">
      <c r="A361" s="24">
        <v>8598</v>
      </c>
      <c r="B361" s="25" t="s">
        <v>244</v>
      </c>
      <c r="C361" s="25" t="s">
        <v>43</v>
      </c>
      <c r="D361" s="25" t="s">
        <v>804</v>
      </c>
      <c r="E361" s="25" t="s">
        <v>5</v>
      </c>
      <c r="F361" s="25" t="s">
        <v>245</v>
      </c>
      <c r="G361" s="26" t="s">
        <v>1652</v>
      </c>
      <c r="H361" s="27">
        <v>45442</v>
      </c>
      <c r="I361" s="28">
        <f t="shared" ca="1" si="5"/>
        <v>42</v>
      </c>
    </row>
    <row r="362" spans="1:9" x14ac:dyDescent="0.25">
      <c r="A362" s="24">
        <v>10012</v>
      </c>
      <c r="B362" s="25" t="s">
        <v>579</v>
      </c>
      <c r="C362" s="25" t="s">
        <v>43</v>
      </c>
      <c r="D362" s="25" t="s">
        <v>804</v>
      </c>
      <c r="E362" s="25" t="s">
        <v>18</v>
      </c>
      <c r="F362" s="25" t="s">
        <v>129</v>
      </c>
      <c r="G362" s="26" t="s">
        <v>1715</v>
      </c>
      <c r="H362" s="27">
        <v>45568</v>
      </c>
      <c r="I362" s="28">
        <f t="shared" ca="1" si="5"/>
        <v>168</v>
      </c>
    </row>
    <row r="363" spans="1:9" x14ac:dyDescent="0.25">
      <c r="A363" s="24">
        <v>5914</v>
      </c>
      <c r="B363" s="25" t="s">
        <v>247</v>
      </c>
      <c r="C363" s="25" t="s">
        <v>43</v>
      </c>
      <c r="D363" s="25" t="s">
        <v>804</v>
      </c>
      <c r="E363" s="25" t="s">
        <v>5</v>
      </c>
      <c r="F363" s="25" t="s">
        <v>248</v>
      </c>
      <c r="G363" s="26" t="s">
        <v>515</v>
      </c>
      <c r="H363" s="27">
        <v>45442</v>
      </c>
      <c r="I363" s="28">
        <f t="shared" ca="1" si="5"/>
        <v>42</v>
      </c>
    </row>
    <row r="364" spans="1:9" ht="45" x14ac:dyDescent="0.25">
      <c r="A364" s="24">
        <v>1428691</v>
      </c>
      <c r="B364" s="25" t="s">
        <v>250</v>
      </c>
      <c r="C364" s="25" t="s">
        <v>1065</v>
      </c>
      <c r="D364" s="25" t="s">
        <v>807</v>
      </c>
      <c r="E364" s="25" t="s">
        <v>5</v>
      </c>
      <c r="F364" s="25" t="s">
        <v>251</v>
      </c>
      <c r="G364" s="26" t="s">
        <v>1090</v>
      </c>
      <c r="H364" s="27">
        <v>45590</v>
      </c>
      <c r="I364" s="28">
        <f t="shared" ca="1" si="5"/>
        <v>190</v>
      </c>
    </row>
    <row r="365" spans="1:9" ht="45" x14ac:dyDescent="0.25">
      <c r="A365" s="24">
        <v>1798</v>
      </c>
      <c r="B365" s="25" t="s">
        <v>252</v>
      </c>
      <c r="C365" s="25" t="s">
        <v>1065</v>
      </c>
      <c r="D365" s="25" t="s">
        <v>807</v>
      </c>
      <c r="E365" s="25" t="s">
        <v>5</v>
      </c>
      <c r="F365" s="25" t="s">
        <v>251</v>
      </c>
      <c r="G365" s="26" t="s">
        <v>660</v>
      </c>
      <c r="H365" s="27">
        <v>45448</v>
      </c>
      <c r="I365" s="28">
        <f t="shared" ca="1" si="5"/>
        <v>48</v>
      </c>
    </row>
    <row r="366" spans="1:9" ht="30" x14ac:dyDescent="0.25">
      <c r="A366" s="24">
        <v>8008</v>
      </c>
      <c r="B366" s="25" t="s">
        <v>253</v>
      </c>
      <c r="C366" s="25" t="s">
        <v>1065</v>
      </c>
      <c r="D366" s="25" t="s">
        <v>807</v>
      </c>
      <c r="E366" s="25" t="s">
        <v>5</v>
      </c>
      <c r="F366" s="25" t="s">
        <v>251</v>
      </c>
      <c r="G366" s="26" t="s">
        <v>862</v>
      </c>
      <c r="H366" s="27">
        <v>45590</v>
      </c>
      <c r="I366" s="28">
        <f t="shared" ca="1" si="5"/>
        <v>190</v>
      </c>
    </row>
    <row r="367" spans="1:9" ht="75" x14ac:dyDescent="0.25">
      <c r="A367" s="24">
        <v>38519</v>
      </c>
      <c r="B367" s="25" t="s">
        <v>1367</v>
      </c>
      <c r="C367" s="25" t="s">
        <v>590</v>
      </c>
      <c r="D367" s="25" t="s">
        <v>819</v>
      </c>
      <c r="E367" s="25" t="s">
        <v>5</v>
      </c>
      <c r="F367" s="25" t="s">
        <v>876</v>
      </c>
      <c r="G367" s="26" t="s">
        <v>1368</v>
      </c>
      <c r="H367" s="27">
        <v>45435</v>
      </c>
      <c r="I367" s="28">
        <f t="shared" ca="1" si="5"/>
        <v>35</v>
      </c>
    </row>
    <row r="368" spans="1:9" ht="30" x14ac:dyDescent="0.25">
      <c r="A368" s="24">
        <v>319001</v>
      </c>
      <c r="B368" s="25" t="s">
        <v>754</v>
      </c>
      <c r="C368" s="25" t="s">
        <v>1464</v>
      </c>
      <c r="D368" s="25" t="s">
        <v>804</v>
      </c>
      <c r="E368" s="25" t="s">
        <v>5</v>
      </c>
      <c r="F368" s="25" t="s">
        <v>151</v>
      </c>
      <c r="G368" s="26" t="s">
        <v>532</v>
      </c>
      <c r="H368" s="27">
        <v>45906</v>
      </c>
      <c r="I368" s="28">
        <f t="shared" ca="1" si="5"/>
        <v>506</v>
      </c>
    </row>
    <row r="369" spans="1:9" ht="180" x14ac:dyDescent="0.25">
      <c r="A369" s="24" t="s">
        <v>1506</v>
      </c>
      <c r="B369" s="25" t="s">
        <v>254</v>
      </c>
      <c r="C369" s="25" t="s">
        <v>1464</v>
      </c>
      <c r="D369" s="25" t="s">
        <v>804</v>
      </c>
      <c r="E369" s="25" t="s">
        <v>5</v>
      </c>
      <c r="F369" s="25" t="s">
        <v>1205</v>
      </c>
      <c r="G369" s="26" t="s">
        <v>1206</v>
      </c>
      <c r="H369" s="27">
        <v>45906</v>
      </c>
      <c r="I369" s="28">
        <f t="shared" ca="1" si="5"/>
        <v>506</v>
      </c>
    </row>
    <row r="370" spans="1:9" ht="30" x14ac:dyDescent="0.25">
      <c r="A370" s="24">
        <v>2103</v>
      </c>
      <c r="B370" s="25" t="s">
        <v>255</v>
      </c>
      <c r="C370" s="25" t="s">
        <v>67</v>
      </c>
      <c r="D370" s="25" t="s">
        <v>804</v>
      </c>
      <c r="E370" s="25" t="s">
        <v>8</v>
      </c>
      <c r="F370" s="25" t="s">
        <v>68</v>
      </c>
      <c r="G370" s="26" t="s">
        <v>69</v>
      </c>
      <c r="H370" s="27">
        <v>45485</v>
      </c>
      <c r="I370" s="28">
        <f t="shared" ca="1" si="5"/>
        <v>85</v>
      </c>
    </row>
    <row r="371" spans="1:9" ht="45" x14ac:dyDescent="0.25">
      <c r="A371" s="24">
        <v>6322</v>
      </c>
      <c r="B371" s="25" t="s">
        <v>1345</v>
      </c>
      <c r="C371" s="25" t="s">
        <v>648</v>
      </c>
      <c r="D371" s="25" t="s">
        <v>807</v>
      </c>
      <c r="E371" s="25" t="s">
        <v>5</v>
      </c>
      <c r="F371" s="25" t="s">
        <v>1346</v>
      </c>
      <c r="G371" s="26" t="s">
        <v>948</v>
      </c>
      <c r="H371" s="27">
        <v>45414</v>
      </c>
      <c r="I371" s="28">
        <f t="shared" ca="1" si="5"/>
        <v>14</v>
      </c>
    </row>
    <row r="372" spans="1:9" ht="165" x14ac:dyDescent="0.25">
      <c r="A372" s="24">
        <v>101</v>
      </c>
      <c r="B372" s="25" t="s">
        <v>256</v>
      </c>
      <c r="C372" s="25" t="s">
        <v>102</v>
      </c>
      <c r="D372" s="25" t="s">
        <v>1009</v>
      </c>
      <c r="E372" s="25" t="s">
        <v>1089</v>
      </c>
      <c r="F372" s="25" t="s">
        <v>171</v>
      </c>
      <c r="G372" s="26" t="s">
        <v>1837</v>
      </c>
      <c r="H372" s="27">
        <v>45428</v>
      </c>
      <c r="I372" s="28">
        <f t="shared" ca="1" si="5"/>
        <v>28</v>
      </c>
    </row>
    <row r="373" spans="1:9" ht="30" x14ac:dyDescent="0.25">
      <c r="A373" s="24">
        <v>9498</v>
      </c>
      <c r="B373" s="25" t="s">
        <v>257</v>
      </c>
      <c r="C373" s="25" t="s">
        <v>904</v>
      </c>
      <c r="D373" s="25" t="s">
        <v>818</v>
      </c>
      <c r="E373" s="25" t="s">
        <v>18</v>
      </c>
      <c r="F373" s="25" t="s">
        <v>129</v>
      </c>
      <c r="G373" s="26" t="s">
        <v>533</v>
      </c>
      <c r="H373" s="27">
        <v>45686</v>
      </c>
      <c r="I373" s="28">
        <f t="shared" ca="1" si="5"/>
        <v>286</v>
      </c>
    </row>
    <row r="374" spans="1:9" ht="45" x14ac:dyDescent="0.25">
      <c r="A374" s="24">
        <v>18022</v>
      </c>
      <c r="B374" s="25" t="s">
        <v>1622</v>
      </c>
      <c r="C374" s="25" t="s">
        <v>1532</v>
      </c>
      <c r="D374" s="25" t="s">
        <v>804</v>
      </c>
      <c r="E374" s="25" t="s">
        <v>5</v>
      </c>
      <c r="F374" s="25" t="s">
        <v>1625</v>
      </c>
      <c r="G374" s="26" t="s">
        <v>1465</v>
      </c>
      <c r="H374" s="27">
        <v>45663</v>
      </c>
      <c r="I374" s="28">
        <f t="shared" ca="1" si="5"/>
        <v>263</v>
      </c>
    </row>
    <row r="375" spans="1:9" ht="30" x14ac:dyDescent="0.25">
      <c r="A375" s="24">
        <v>8523</v>
      </c>
      <c r="B375" s="25" t="s">
        <v>1858</v>
      </c>
      <c r="C375" s="25" t="s">
        <v>67</v>
      </c>
      <c r="D375" s="25" t="s">
        <v>807</v>
      </c>
      <c r="E375" s="25" t="s">
        <v>8</v>
      </c>
      <c r="F375" s="25" t="s">
        <v>1859</v>
      </c>
      <c r="G375" s="26" t="s">
        <v>1860</v>
      </c>
      <c r="H375" s="27">
        <v>45483</v>
      </c>
      <c r="I375" s="28">
        <f t="shared" ca="1" si="5"/>
        <v>83</v>
      </c>
    </row>
    <row r="376" spans="1:9" ht="30" x14ac:dyDescent="0.25">
      <c r="A376" s="24">
        <v>6698</v>
      </c>
      <c r="B376" s="25" t="s">
        <v>258</v>
      </c>
      <c r="C376" s="25" t="s">
        <v>904</v>
      </c>
      <c r="D376" s="25" t="s">
        <v>807</v>
      </c>
      <c r="E376" s="25" t="s">
        <v>5</v>
      </c>
      <c r="F376" s="25" t="s">
        <v>259</v>
      </c>
      <c r="G376" s="26" t="s">
        <v>841</v>
      </c>
      <c r="H376" s="27">
        <v>45686</v>
      </c>
      <c r="I376" s="28">
        <f t="shared" ca="1" si="5"/>
        <v>286</v>
      </c>
    </row>
    <row r="377" spans="1:9" ht="75" x14ac:dyDescent="0.25">
      <c r="A377" s="24">
        <v>204</v>
      </c>
      <c r="B377" s="25" t="s">
        <v>1845</v>
      </c>
      <c r="C377" s="25" t="s">
        <v>1976</v>
      </c>
      <c r="D377" s="25" t="s">
        <v>807</v>
      </c>
      <c r="E377" s="25" t="s">
        <v>5</v>
      </c>
      <c r="F377" s="25" t="s">
        <v>1846</v>
      </c>
      <c r="G377" s="26" t="s">
        <v>1847</v>
      </c>
      <c r="H377" s="27">
        <v>45469</v>
      </c>
      <c r="I377" s="28">
        <f t="shared" ca="1" si="5"/>
        <v>69</v>
      </c>
    </row>
    <row r="378" spans="1:9" ht="75" x14ac:dyDescent="0.25">
      <c r="A378" s="24">
        <v>32418</v>
      </c>
      <c r="B378" s="25" t="s">
        <v>1172</v>
      </c>
      <c r="C378" s="25" t="s">
        <v>1976</v>
      </c>
      <c r="D378" s="25" t="s">
        <v>807</v>
      </c>
      <c r="E378" s="25" t="s">
        <v>5</v>
      </c>
      <c r="F378" s="25" t="s">
        <v>1046</v>
      </c>
      <c r="G378" s="26" t="s">
        <v>1173</v>
      </c>
      <c r="H378" s="27">
        <v>45537</v>
      </c>
      <c r="I378" s="28">
        <f t="shared" ca="1" si="5"/>
        <v>137</v>
      </c>
    </row>
    <row r="379" spans="1:9" ht="75" x14ac:dyDescent="0.25">
      <c r="A379" s="24">
        <v>8514</v>
      </c>
      <c r="B379" s="25" t="s">
        <v>1460</v>
      </c>
      <c r="C379" s="25" t="s">
        <v>1461</v>
      </c>
      <c r="D379" s="25" t="s">
        <v>905</v>
      </c>
      <c r="E379" s="25" t="s">
        <v>5</v>
      </c>
      <c r="F379" s="25" t="s">
        <v>62</v>
      </c>
      <c r="G379" s="26" t="s">
        <v>1589</v>
      </c>
      <c r="H379" s="27">
        <v>45521</v>
      </c>
      <c r="I379" s="28">
        <f t="shared" ca="1" si="5"/>
        <v>121</v>
      </c>
    </row>
    <row r="380" spans="1:9" ht="75" x14ac:dyDescent="0.25">
      <c r="A380" s="24">
        <v>39717</v>
      </c>
      <c r="B380" s="25" t="s">
        <v>1663</v>
      </c>
      <c r="C380" s="25" t="s">
        <v>1664</v>
      </c>
      <c r="D380" s="25" t="s">
        <v>807</v>
      </c>
      <c r="E380" s="25" t="s">
        <v>5</v>
      </c>
      <c r="F380" s="25" t="s">
        <v>62</v>
      </c>
      <c r="G380" s="26" t="s">
        <v>1665</v>
      </c>
      <c r="H380" s="27">
        <v>45716</v>
      </c>
      <c r="I380" s="28">
        <f t="shared" ca="1" si="5"/>
        <v>316</v>
      </c>
    </row>
    <row r="381" spans="1:9" ht="150" x14ac:dyDescent="0.25">
      <c r="A381" s="24">
        <v>25119</v>
      </c>
      <c r="B381" s="25" t="s">
        <v>2050</v>
      </c>
      <c r="C381" s="25" t="s">
        <v>1664</v>
      </c>
      <c r="D381" s="25" t="s">
        <v>905</v>
      </c>
      <c r="E381" s="25" t="s">
        <v>5</v>
      </c>
      <c r="F381" s="25" t="s">
        <v>62</v>
      </c>
      <c r="G381" s="26" t="s">
        <v>2051</v>
      </c>
      <c r="H381" s="27">
        <v>45610</v>
      </c>
      <c r="I381" s="28">
        <f t="shared" ca="1" si="5"/>
        <v>210</v>
      </c>
    </row>
    <row r="382" spans="1:9" ht="180" x14ac:dyDescent="0.25">
      <c r="A382" s="24">
        <v>6117</v>
      </c>
      <c r="B382" s="25" t="s">
        <v>746</v>
      </c>
      <c r="C382" s="25" t="s">
        <v>899</v>
      </c>
      <c r="D382" s="25" t="s">
        <v>807</v>
      </c>
      <c r="E382" s="25" t="s">
        <v>5</v>
      </c>
      <c r="F382" s="25" t="s">
        <v>747</v>
      </c>
      <c r="G382" s="26" t="s">
        <v>2255</v>
      </c>
      <c r="H382" s="27">
        <v>45763</v>
      </c>
      <c r="I382" s="28">
        <f t="shared" ca="1" si="5"/>
        <v>363</v>
      </c>
    </row>
    <row r="383" spans="1:9" ht="135" x14ac:dyDescent="0.25">
      <c r="A383" s="24">
        <v>324</v>
      </c>
      <c r="B383" s="25" t="s">
        <v>2227</v>
      </c>
      <c r="C383" s="25" t="s">
        <v>1070</v>
      </c>
      <c r="D383" s="25" t="s">
        <v>807</v>
      </c>
      <c r="E383" s="25" t="s">
        <v>5</v>
      </c>
      <c r="F383" s="25" t="s">
        <v>62</v>
      </c>
      <c r="G383" s="26" t="s">
        <v>2228</v>
      </c>
      <c r="H383" s="27">
        <v>45743</v>
      </c>
      <c r="I383" s="28">
        <f t="shared" ca="1" si="5"/>
        <v>343</v>
      </c>
    </row>
    <row r="384" spans="1:9" ht="300" x14ac:dyDescent="0.25">
      <c r="A384" s="24">
        <v>7316</v>
      </c>
      <c r="B384" s="25" t="s">
        <v>735</v>
      </c>
      <c r="C384" s="25" t="s">
        <v>899</v>
      </c>
      <c r="D384" s="25" t="s">
        <v>807</v>
      </c>
      <c r="E384" s="25" t="s">
        <v>5</v>
      </c>
      <c r="F384" s="25" t="s">
        <v>380</v>
      </c>
      <c r="G384" s="26" t="s">
        <v>2206</v>
      </c>
      <c r="H384" s="27">
        <v>45754</v>
      </c>
      <c r="I384" s="28">
        <f t="shared" ca="1" si="5"/>
        <v>354</v>
      </c>
    </row>
    <row r="385" spans="1:9" ht="120" x14ac:dyDescent="0.25">
      <c r="A385" s="24">
        <v>12321</v>
      </c>
      <c r="B385" s="25" t="s">
        <v>1863</v>
      </c>
      <c r="C385" s="25" t="s">
        <v>899</v>
      </c>
      <c r="D385" s="25" t="s">
        <v>807</v>
      </c>
      <c r="E385" s="25" t="s">
        <v>5</v>
      </c>
      <c r="F385" s="25" t="s">
        <v>62</v>
      </c>
      <c r="G385" s="26" t="s">
        <v>1864</v>
      </c>
      <c r="H385" s="27">
        <v>45484</v>
      </c>
      <c r="I385" s="28">
        <f t="shared" ca="1" si="5"/>
        <v>84</v>
      </c>
    </row>
    <row r="386" spans="1:9" ht="75" x14ac:dyDescent="0.25">
      <c r="A386" s="24">
        <v>10323</v>
      </c>
      <c r="B386" s="25" t="s">
        <v>2088</v>
      </c>
      <c r="C386" s="25" t="s">
        <v>2089</v>
      </c>
      <c r="D386" s="25" t="s">
        <v>807</v>
      </c>
      <c r="E386" s="25" t="s">
        <v>5</v>
      </c>
      <c r="F386" s="25" t="s">
        <v>2090</v>
      </c>
      <c r="G386" s="26" t="s">
        <v>2091</v>
      </c>
      <c r="H386" s="27">
        <v>45632</v>
      </c>
      <c r="I386" s="28">
        <f t="shared" ca="1" si="5"/>
        <v>232</v>
      </c>
    </row>
    <row r="387" spans="1:9" ht="185.25" customHeight="1" x14ac:dyDescent="0.25">
      <c r="A387" s="24">
        <v>5523</v>
      </c>
      <c r="B387" s="25" t="s">
        <v>1792</v>
      </c>
      <c r="C387" s="25" t="s">
        <v>1790</v>
      </c>
      <c r="D387" s="25" t="s">
        <v>807</v>
      </c>
      <c r="E387" s="25" t="s">
        <v>5</v>
      </c>
      <c r="F387" s="25" t="s">
        <v>62</v>
      </c>
      <c r="G387" s="26" t="s">
        <v>1793</v>
      </c>
      <c r="H387" s="27">
        <v>45421</v>
      </c>
      <c r="I387" s="28">
        <f t="shared" ca="1" si="5"/>
        <v>21</v>
      </c>
    </row>
    <row r="388" spans="1:9" ht="135" x14ac:dyDescent="0.25">
      <c r="A388" s="24">
        <v>10023</v>
      </c>
      <c r="B388" s="25" t="s">
        <v>1842</v>
      </c>
      <c r="C388" s="25" t="s">
        <v>1790</v>
      </c>
      <c r="D388" s="25" t="s">
        <v>807</v>
      </c>
      <c r="E388" s="25" t="s">
        <v>5</v>
      </c>
      <c r="F388" s="25" t="s">
        <v>1843</v>
      </c>
      <c r="G388" s="26" t="s">
        <v>1844</v>
      </c>
      <c r="H388" s="27">
        <v>45469</v>
      </c>
      <c r="I388" s="28">
        <f t="shared" ca="1" si="5"/>
        <v>69</v>
      </c>
    </row>
    <row r="389" spans="1:9" ht="165" x14ac:dyDescent="0.25">
      <c r="A389" s="24">
        <v>203</v>
      </c>
      <c r="B389" s="25" t="s">
        <v>704</v>
      </c>
      <c r="C389" s="25" t="s">
        <v>590</v>
      </c>
      <c r="D389" s="25" t="s">
        <v>807</v>
      </c>
      <c r="E389" s="25" t="s">
        <v>5</v>
      </c>
      <c r="F389" s="25" t="s">
        <v>62</v>
      </c>
      <c r="G389" s="26" t="s">
        <v>1806</v>
      </c>
      <c r="H389" s="27">
        <v>45540</v>
      </c>
      <c r="I389" s="28">
        <f t="shared" ca="1" si="5"/>
        <v>140</v>
      </c>
    </row>
    <row r="390" spans="1:9" ht="120" x14ac:dyDescent="0.25">
      <c r="A390" s="24">
        <v>6315</v>
      </c>
      <c r="B390" s="25" t="s">
        <v>1490</v>
      </c>
      <c r="C390" s="25" t="s">
        <v>1868</v>
      </c>
      <c r="D390" s="25" t="s">
        <v>807</v>
      </c>
      <c r="E390" s="25" t="s">
        <v>5</v>
      </c>
      <c r="F390" s="25" t="s">
        <v>62</v>
      </c>
      <c r="G390" s="26" t="s">
        <v>1489</v>
      </c>
      <c r="H390" s="27">
        <v>45535</v>
      </c>
      <c r="I390" s="28">
        <f t="shared" ref="I390:I453" ca="1" si="6">H390-(TODAY())</f>
        <v>135</v>
      </c>
    </row>
    <row r="391" spans="1:9" ht="75" x14ac:dyDescent="0.25">
      <c r="A391" s="24">
        <v>3914</v>
      </c>
      <c r="B391" s="25" t="s">
        <v>1270</v>
      </c>
      <c r="C391" s="25" t="s">
        <v>1464</v>
      </c>
      <c r="D391" s="25" t="s">
        <v>905</v>
      </c>
      <c r="E391" s="25" t="s">
        <v>5</v>
      </c>
      <c r="F391" s="25" t="s">
        <v>755</v>
      </c>
      <c r="G391" s="26" t="s">
        <v>756</v>
      </c>
      <c r="H391" s="27">
        <v>45877</v>
      </c>
      <c r="I391" s="28">
        <f t="shared" ca="1" si="6"/>
        <v>477</v>
      </c>
    </row>
    <row r="392" spans="1:9" ht="90" x14ac:dyDescent="0.25">
      <c r="A392" s="24">
        <v>40818</v>
      </c>
      <c r="B392" s="25" t="s">
        <v>688</v>
      </c>
      <c r="C392" s="25" t="s">
        <v>1961</v>
      </c>
      <c r="D392" s="25" t="s">
        <v>807</v>
      </c>
      <c r="E392" s="25" t="s">
        <v>5</v>
      </c>
      <c r="F392" s="25" t="s">
        <v>309</v>
      </c>
      <c r="G392" s="26" t="s">
        <v>2224</v>
      </c>
      <c r="H392" s="27">
        <v>45520</v>
      </c>
      <c r="I392" s="28">
        <f t="shared" ca="1" si="6"/>
        <v>120</v>
      </c>
    </row>
    <row r="393" spans="1:9" s="15" customFormat="1" ht="161.25" customHeight="1" x14ac:dyDescent="0.25">
      <c r="A393" s="24">
        <v>29120</v>
      </c>
      <c r="B393" s="25" t="s">
        <v>1001</v>
      </c>
      <c r="C393" s="25" t="s">
        <v>899</v>
      </c>
      <c r="D393" s="25" t="s">
        <v>807</v>
      </c>
      <c r="E393" s="25" t="s">
        <v>5</v>
      </c>
      <c r="F393" s="25" t="s">
        <v>876</v>
      </c>
      <c r="G393" s="26" t="s">
        <v>1700</v>
      </c>
      <c r="H393" s="27">
        <v>45676</v>
      </c>
      <c r="I393" s="28">
        <f t="shared" ca="1" si="6"/>
        <v>276</v>
      </c>
    </row>
    <row r="394" spans="1:9" ht="60" x14ac:dyDescent="0.25">
      <c r="A394" s="24">
        <v>10912</v>
      </c>
      <c r="B394" s="25" t="s">
        <v>261</v>
      </c>
      <c r="C394" s="25" t="s">
        <v>1068</v>
      </c>
      <c r="D394" s="25" t="s">
        <v>807</v>
      </c>
      <c r="E394" s="25" t="s">
        <v>5</v>
      </c>
      <c r="F394" s="25" t="s">
        <v>262</v>
      </c>
      <c r="G394" s="26" t="s">
        <v>629</v>
      </c>
      <c r="H394" s="27">
        <v>45541</v>
      </c>
      <c r="I394" s="28">
        <f t="shared" ca="1" si="6"/>
        <v>141</v>
      </c>
    </row>
    <row r="395" spans="1:9" ht="180" x14ac:dyDescent="0.25">
      <c r="A395" s="24">
        <v>17923</v>
      </c>
      <c r="B395" s="25" t="s">
        <v>2176</v>
      </c>
      <c r="C395" s="25" t="s">
        <v>2089</v>
      </c>
      <c r="D395" s="25" t="s">
        <v>807</v>
      </c>
      <c r="E395" s="25" t="s">
        <v>5</v>
      </c>
      <c r="F395" s="25" t="s">
        <v>2177</v>
      </c>
      <c r="G395" s="26" t="s">
        <v>2178</v>
      </c>
      <c r="H395" s="27">
        <v>45687</v>
      </c>
      <c r="I395" s="28">
        <f t="shared" ca="1" si="6"/>
        <v>287</v>
      </c>
    </row>
    <row r="396" spans="1:9" x14ac:dyDescent="0.25">
      <c r="A396" s="24">
        <v>21221</v>
      </c>
      <c r="B396" s="25" t="s">
        <v>1523</v>
      </c>
      <c r="C396" s="25" t="s">
        <v>1524</v>
      </c>
      <c r="D396" s="25" t="s">
        <v>905</v>
      </c>
      <c r="E396" s="25" t="s">
        <v>18</v>
      </c>
      <c r="F396" s="25" t="s">
        <v>1525</v>
      </c>
      <c r="G396" s="26" t="s">
        <v>1526</v>
      </c>
      <c r="H396" s="27">
        <v>45510</v>
      </c>
      <c r="I396" s="28">
        <f t="shared" ca="1" si="6"/>
        <v>110</v>
      </c>
    </row>
    <row r="397" spans="1:9" ht="105" x14ac:dyDescent="0.25">
      <c r="A397" s="24">
        <v>9815</v>
      </c>
      <c r="B397" s="25" t="s">
        <v>1186</v>
      </c>
      <c r="C397" s="25" t="s">
        <v>1395</v>
      </c>
      <c r="D397" s="25" t="s">
        <v>905</v>
      </c>
      <c r="E397" s="25" t="s">
        <v>1187</v>
      </c>
      <c r="F397" s="25" t="s">
        <v>719</v>
      </c>
      <c r="G397" s="26" t="s">
        <v>1192</v>
      </c>
      <c r="H397" s="27">
        <v>45537</v>
      </c>
      <c r="I397" s="28">
        <f t="shared" ca="1" si="6"/>
        <v>137</v>
      </c>
    </row>
    <row r="398" spans="1:9" ht="30" x14ac:dyDescent="0.25">
      <c r="A398" s="24">
        <v>10716</v>
      </c>
      <c r="B398" s="25" t="s">
        <v>997</v>
      </c>
      <c r="C398" s="25" t="s">
        <v>648</v>
      </c>
      <c r="D398" s="25" t="s">
        <v>807</v>
      </c>
      <c r="E398" s="25" t="s">
        <v>5</v>
      </c>
      <c r="F398" s="25" t="s">
        <v>251</v>
      </c>
      <c r="G398" s="26" t="s">
        <v>1088</v>
      </c>
      <c r="H398" s="27">
        <v>45334</v>
      </c>
      <c r="I398" s="28">
        <f t="shared" ca="1" si="6"/>
        <v>-66</v>
      </c>
    </row>
    <row r="399" spans="1:9" x14ac:dyDescent="0.25">
      <c r="A399" s="24">
        <v>15012</v>
      </c>
      <c r="B399" s="25" t="s">
        <v>2129</v>
      </c>
      <c r="C399" s="25" t="s">
        <v>668</v>
      </c>
      <c r="D399" s="25" t="s">
        <v>804</v>
      </c>
      <c r="E399" s="25" t="s">
        <v>5</v>
      </c>
      <c r="F399" s="25" t="s">
        <v>1584</v>
      </c>
      <c r="G399" s="26" t="s">
        <v>511</v>
      </c>
      <c r="H399" s="27">
        <v>45646</v>
      </c>
      <c r="I399" s="28">
        <f t="shared" ca="1" si="6"/>
        <v>246</v>
      </c>
    </row>
    <row r="400" spans="1:9" x14ac:dyDescent="0.25">
      <c r="A400" s="24">
        <v>24221</v>
      </c>
      <c r="B400" s="25" t="s">
        <v>1527</v>
      </c>
      <c r="C400" s="25" t="s">
        <v>1524</v>
      </c>
      <c r="D400" s="25" t="s">
        <v>905</v>
      </c>
      <c r="E400" s="25" t="s">
        <v>18</v>
      </c>
      <c r="F400" s="25" t="s">
        <v>1525</v>
      </c>
      <c r="G400" s="26" t="s">
        <v>1526</v>
      </c>
      <c r="H400" s="27">
        <v>45559</v>
      </c>
      <c r="I400" s="28">
        <f t="shared" ca="1" si="6"/>
        <v>159</v>
      </c>
    </row>
    <row r="401" spans="1:9" ht="75" x14ac:dyDescent="0.25">
      <c r="A401" s="24">
        <v>1013</v>
      </c>
      <c r="B401" s="25" t="s">
        <v>263</v>
      </c>
      <c r="C401" s="25" t="s">
        <v>7</v>
      </c>
      <c r="D401" s="25" t="s">
        <v>807</v>
      </c>
      <c r="E401" s="25" t="s">
        <v>5</v>
      </c>
      <c r="F401" s="25" t="s">
        <v>264</v>
      </c>
      <c r="G401" s="26" t="s">
        <v>1332</v>
      </c>
      <c r="H401" s="27">
        <v>45772</v>
      </c>
      <c r="I401" s="28">
        <f t="shared" ca="1" si="6"/>
        <v>372</v>
      </c>
    </row>
    <row r="402" spans="1:9" ht="90" x14ac:dyDescent="0.25">
      <c r="A402" s="24" t="s">
        <v>1507</v>
      </c>
      <c r="B402" s="25" t="s">
        <v>574</v>
      </c>
      <c r="C402" s="25" t="s">
        <v>7</v>
      </c>
      <c r="D402" s="25" t="s">
        <v>807</v>
      </c>
      <c r="E402" s="25" t="s">
        <v>5</v>
      </c>
      <c r="F402" s="25" t="s">
        <v>264</v>
      </c>
      <c r="G402" s="26" t="s">
        <v>575</v>
      </c>
      <c r="H402" s="27">
        <v>45772</v>
      </c>
      <c r="I402" s="28">
        <f t="shared" ca="1" si="6"/>
        <v>372</v>
      </c>
    </row>
    <row r="403" spans="1:9" ht="52.5" customHeight="1" x14ac:dyDescent="0.25">
      <c r="A403" s="24">
        <v>15907</v>
      </c>
      <c r="B403" s="25" t="s">
        <v>265</v>
      </c>
      <c r="C403" s="25" t="s">
        <v>7</v>
      </c>
      <c r="D403" s="25" t="s">
        <v>807</v>
      </c>
      <c r="E403" s="25" t="s">
        <v>5</v>
      </c>
      <c r="F403" s="25" t="s">
        <v>266</v>
      </c>
      <c r="G403" s="26" t="s">
        <v>534</v>
      </c>
      <c r="H403" s="27">
        <v>45772</v>
      </c>
      <c r="I403" s="28">
        <f t="shared" ca="1" si="6"/>
        <v>372</v>
      </c>
    </row>
    <row r="404" spans="1:9" ht="26.25" customHeight="1" x14ac:dyDescent="0.25">
      <c r="A404" s="24">
        <v>368705</v>
      </c>
      <c r="B404" s="25" t="s">
        <v>267</v>
      </c>
      <c r="C404" s="25" t="s">
        <v>43</v>
      </c>
      <c r="D404" s="25" t="s">
        <v>807</v>
      </c>
      <c r="E404" s="25" t="s">
        <v>5</v>
      </c>
      <c r="F404" s="25" t="s">
        <v>13</v>
      </c>
      <c r="G404" s="26" t="s">
        <v>1087</v>
      </c>
      <c r="H404" s="27">
        <v>45449</v>
      </c>
      <c r="I404" s="28">
        <f t="shared" ca="1" si="6"/>
        <v>49</v>
      </c>
    </row>
    <row r="405" spans="1:9" ht="90" x14ac:dyDescent="0.25">
      <c r="A405" s="24">
        <v>16812</v>
      </c>
      <c r="B405" s="25" t="s">
        <v>268</v>
      </c>
      <c r="C405" s="25" t="s">
        <v>1065</v>
      </c>
      <c r="D405" s="25" t="s">
        <v>818</v>
      </c>
      <c r="E405" s="25" t="s">
        <v>18</v>
      </c>
      <c r="F405" s="25" t="s">
        <v>269</v>
      </c>
      <c r="G405" s="26" t="s">
        <v>1755</v>
      </c>
      <c r="H405" s="27">
        <v>45640</v>
      </c>
      <c r="I405" s="28">
        <f t="shared" ca="1" si="6"/>
        <v>240</v>
      </c>
    </row>
    <row r="406" spans="1:9" ht="30" x14ac:dyDescent="0.25">
      <c r="A406" s="24">
        <v>5202</v>
      </c>
      <c r="B406" s="25" t="s">
        <v>271</v>
      </c>
      <c r="C406" s="25" t="s">
        <v>43</v>
      </c>
      <c r="D406" s="25" t="s">
        <v>807</v>
      </c>
      <c r="E406" s="25" t="s">
        <v>5</v>
      </c>
      <c r="F406" s="25" t="s">
        <v>23</v>
      </c>
      <c r="G406" s="26" t="s">
        <v>506</v>
      </c>
      <c r="H406" s="27">
        <v>45640</v>
      </c>
      <c r="I406" s="28">
        <f t="shared" ca="1" si="6"/>
        <v>240</v>
      </c>
    </row>
    <row r="407" spans="1:9" ht="30" x14ac:dyDescent="0.25">
      <c r="A407" s="24">
        <v>8009</v>
      </c>
      <c r="B407" s="25" t="s">
        <v>778</v>
      </c>
      <c r="C407" s="25" t="s">
        <v>899</v>
      </c>
      <c r="D407" s="25" t="s">
        <v>807</v>
      </c>
      <c r="E407" s="25" t="s">
        <v>5</v>
      </c>
      <c r="F407" s="25" t="s">
        <v>779</v>
      </c>
      <c r="G407" s="26" t="s">
        <v>506</v>
      </c>
      <c r="H407" s="27">
        <v>45466</v>
      </c>
      <c r="I407" s="28">
        <f t="shared" ca="1" si="6"/>
        <v>66</v>
      </c>
    </row>
    <row r="408" spans="1:9" s="15" customFormat="1" ht="123" customHeight="1" x14ac:dyDescent="0.25">
      <c r="A408" s="24">
        <v>1509</v>
      </c>
      <c r="B408" s="25" t="s">
        <v>775</v>
      </c>
      <c r="C408" s="25" t="s">
        <v>899</v>
      </c>
      <c r="D408" s="25" t="s">
        <v>804</v>
      </c>
      <c r="E408" s="25" t="s">
        <v>5</v>
      </c>
      <c r="F408" s="25" t="s">
        <v>270</v>
      </c>
      <c r="G408" s="26" t="s">
        <v>506</v>
      </c>
      <c r="H408" s="27">
        <v>45466</v>
      </c>
      <c r="I408" s="28">
        <f t="shared" ca="1" si="6"/>
        <v>66</v>
      </c>
    </row>
    <row r="409" spans="1:9" ht="60" x14ac:dyDescent="0.25">
      <c r="A409" s="24">
        <v>27423</v>
      </c>
      <c r="B409" s="25" t="s">
        <v>2199</v>
      </c>
      <c r="C409" s="25" t="s">
        <v>590</v>
      </c>
      <c r="D409" s="25" t="s">
        <v>807</v>
      </c>
      <c r="E409" s="25" t="s">
        <v>5</v>
      </c>
      <c r="F409" s="25" t="s">
        <v>226</v>
      </c>
      <c r="G409" s="26" t="s">
        <v>2200</v>
      </c>
      <c r="H409" s="27">
        <v>45716</v>
      </c>
      <c r="I409" s="28">
        <f t="shared" ca="1" si="6"/>
        <v>316</v>
      </c>
    </row>
    <row r="410" spans="1:9" ht="30" x14ac:dyDescent="0.25">
      <c r="A410" s="24">
        <v>8112</v>
      </c>
      <c r="B410" s="25" t="s">
        <v>272</v>
      </c>
      <c r="C410" s="25" t="s">
        <v>43</v>
      </c>
      <c r="D410" s="25" t="s">
        <v>804</v>
      </c>
      <c r="E410" s="25" t="s">
        <v>8</v>
      </c>
      <c r="F410" s="25" t="s">
        <v>273</v>
      </c>
      <c r="G410" s="26" t="s">
        <v>1025</v>
      </c>
      <c r="H410" s="27">
        <v>45442</v>
      </c>
      <c r="I410" s="28">
        <f t="shared" ca="1" si="6"/>
        <v>42</v>
      </c>
    </row>
    <row r="411" spans="1:9" ht="60" x14ac:dyDescent="0.25">
      <c r="A411" s="24">
        <v>6613</v>
      </c>
      <c r="B411" s="25" t="s">
        <v>920</v>
      </c>
      <c r="C411" s="25" t="s">
        <v>1068</v>
      </c>
      <c r="D411" s="25" t="s">
        <v>804</v>
      </c>
      <c r="E411" s="25" t="s">
        <v>5</v>
      </c>
      <c r="F411" s="25" t="s">
        <v>921</v>
      </c>
      <c r="G411" s="26" t="s">
        <v>2161</v>
      </c>
      <c r="H411" s="27">
        <v>45741</v>
      </c>
      <c r="I411" s="28">
        <f t="shared" ca="1" si="6"/>
        <v>341</v>
      </c>
    </row>
    <row r="412" spans="1:9" s="15" customFormat="1" ht="30" x14ac:dyDescent="0.25">
      <c r="A412" s="24">
        <v>1404</v>
      </c>
      <c r="B412" s="25" t="s">
        <v>274</v>
      </c>
      <c r="C412" s="25" t="s">
        <v>904</v>
      </c>
      <c r="D412" s="25" t="s">
        <v>807</v>
      </c>
      <c r="E412" s="25" t="s">
        <v>5</v>
      </c>
      <c r="F412" s="25" t="s">
        <v>998</v>
      </c>
      <c r="G412" s="26" t="s">
        <v>535</v>
      </c>
      <c r="H412" s="27">
        <v>45686</v>
      </c>
      <c r="I412" s="28">
        <f t="shared" ca="1" si="6"/>
        <v>286</v>
      </c>
    </row>
    <row r="413" spans="1:9" ht="30" x14ac:dyDescent="0.25">
      <c r="A413" s="24">
        <v>1612</v>
      </c>
      <c r="B413" s="25" t="s">
        <v>275</v>
      </c>
      <c r="C413" s="25" t="s">
        <v>1076</v>
      </c>
      <c r="D413" s="25" t="s">
        <v>819</v>
      </c>
      <c r="E413" s="25" t="s">
        <v>8</v>
      </c>
      <c r="F413" s="25" t="s">
        <v>162</v>
      </c>
      <c r="G413" s="26" t="s">
        <v>1148</v>
      </c>
      <c r="H413" s="27">
        <v>45442</v>
      </c>
      <c r="I413" s="28">
        <f t="shared" ca="1" si="6"/>
        <v>42</v>
      </c>
    </row>
    <row r="414" spans="1:9" x14ac:dyDescent="0.25">
      <c r="A414" s="24">
        <v>32819</v>
      </c>
      <c r="B414" s="25" t="s">
        <v>740</v>
      </c>
      <c r="C414" s="25" t="s">
        <v>7</v>
      </c>
      <c r="D414" s="25" t="s">
        <v>804</v>
      </c>
      <c r="E414" s="25" t="s">
        <v>741</v>
      </c>
      <c r="F414" s="25" t="s">
        <v>693</v>
      </c>
      <c r="G414" s="26" t="s">
        <v>450</v>
      </c>
      <c r="H414" s="27">
        <v>45715</v>
      </c>
      <c r="I414" s="28">
        <f t="shared" ca="1" si="6"/>
        <v>315</v>
      </c>
    </row>
    <row r="415" spans="1:9" ht="30" x14ac:dyDescent="0.25">
      <c r="A415" s="24">
        <v>3802</v>
      </c>
      <c r="B415" s="25" t="s">
        <v>776</v>
      </c>
      <c r="C415" s="25" t="s">
        <v>899</v>
      </c>
      <c r="D415" s="25" t="s">
        <v>807</v>
      </c>
      <c r="E415" s="25" t="s">
        <v>5</v>
      </c>
      <c r="F415" s="25" t="s">
        <v>777</v>
      </c>
      <c r="G415" s="26" t="s">
        <v>512</v>
      </c>
      <c r="H415" s="27">
        <v>45466</v>
      </c>
      <c r="I415" s="28">
        <f t="shared" ca="1" si="6"/>
        <v>66</v>
      </c>
    </row>
    <row r="416" spans="1:9" x14ac:dyDescent="0.25">
      <c r="A416" s="24">
        <v>4713</v>
      </c>
      <c r="B416" s="25" t="s">
        <v>1944</v>
      </c>
      <c r="C416" s="25" t="s">
        <v>1945</v>
      </c>
      <c r="D416" s="25" t="s">
        <v>804</v>
      </c>
      <c r="E416" s="25" t="s">
        <v>5</v>
      </c>
      <c r="F416" s="25" t="s">
        <v>1574</v>
      </c>
      <c r="G416" s="26" t="s">
        <v>958</v>
      </c>
      <c r="H416" s="27">
        <v>45528</v>
      </c>
      <c r="I416" s="28">
        <f t="shared" ca="1" si="6"/>
        <v>128</v>
      </c>
    </row>
    <row r="417" spans="1:9" ht="30" x14ac:dyDescent="0.25">
      <c r="A417" s="24">
        <v>16620</v>
      </c>
      <c r="B417" s="25" t="s">
        <v>806</v>
      </c>
      <c r="C417" s="25" t="s">
        <v>899</v>
      </c>
      <c r="D417" s="25" t="s">
        <v>807</v>
      </c>
      <c r="E417" s="25" t="s">
        <v>5</v>
      </c>
      <c r="F417" s="25" t="s">
        <v>276</v>
      </c>
      <c r="G417" s="26" t="s">
        <v>1576</v>
      </c>
      <c r="H417" s="27">
        <v>45546</v>
      </c>
      <c r="I417" s="28">
        <f t="shared" ca="1" si="6"/>
        <v>146</v>
      </c>
    </row>
    <row r="418" spans="1:9" ht="60" x14ac:dyDescent="0.25">
      <c r="A418" s="24">
        <v>11012</v>
      </c>
      <c r="B418" s="25" t="s">
        <v>731</v>
      </c>
      <c r="C418" s="25" t="s">
        <v>899</v>
      </c>
      <c r="D418" s="25" t="s">
        <v>807</v>
      </c>
      <c r="E418" s="25" t="s">
        <v>18</v>
      </c>
      <c r="F418" s="25" t="s">
        <v>129</v>
      </c>
      <c r="G418" s="26" t="s">
        <v>1812</v>
      </c>
      <c r="H418" s="27">
        <v>45729</v>
      </c>
      <c r="I418" s="28">
        <f t="shared" ca="1" si="6"/>
        <v>329</v>
      </c>
    </row>
    <row r="419" spans="1:9" ht="45" x14ac:dyDescent="0.25">
      <c r="A419" s="24">
        <v>6410</v>
      </c>
      <c r="B419" s="25" t="s">
        <v>277</v>
      </c>
      <c r="C419" s="25" t="s">
        <v>1068</v>
      </c>
      <c r="D419" s="25" t="s">
        <v>804</v>
      </c>
      <c r="E419" s="25" t="s">
        <v>18</v>
      </c>
      <c r="F419" s="25" t="s">
        <v>129</v>
      </c>
      <c r="G419" s="26" t="s">
        <v>1666</v>
      </c>
      <c r="H419" s="27">
        <v>45520</v>
      </c>
      <c r="I419" s="28">
        <f t="shared" ca="1" si="6"/>
        <v>120</v>
      </c>
    </row>
    <row r="420" spans="1:9" ht="45" x14ac:dyDescent="0.25">
      <c r="A420" s="24">
        <v>2005</v>
      </c>
      <c r="B420" s="25" t="s">
        <v>278</v>
      </c>
      <c r="C420" s="25" t="s">
        <v>1065</v>
      </c>
      <c r="D420" s="25" t="s">
        <v>807</v>
      </c>
      <c r="E420" s="25" t="s">
        <v>8</v>
      </c>
      <c r="F420" s="25" t="s">
        <v>279</v>
      </c>
      <c r="G420" s="26" t="s">
        <v>536</v>
      </c>
      <c r="H420" s="27">
        <v>45434</v>
      </c>
      <c r="I420" s="28">
        <f t="shared" ca="1" si="6"/>
        <v>34</v>
      </c>
    </row>
    <row r="421" spans="1:9" ht="45" x14ac:dyDescent="0.25">
      <c r="A421" s="24">
        <v>23322</v>
      </c>
      <c r="B421" s="25" t="s">
        <v>1786</v>
      </c>
      <c r="C421" s="25" t="s">
        <v>1068</v>
      </c>
      <c r="D421" s="25" t="s">
        <v>807</v>
      </c>
      <c r="E421" s="25" t="s">
        <v>5</v>
      </c>
      <c r="F421" s="25" t="s">
        <v>1685</v>
      </c>
      <c r="G421" s="26" t="s">
        <v>848</v>
      </c>
      <c r="H421" s="27">
        <v>45420</v>
      </c>
      <c r="I421" s="28">
        <f t="shared" ca="1" si="6"/>
        <v>20</v>
      </c>
    </row>
    <row r="422" spans="1:9" ht="45" x14ac:dyDescent="0.25">
      <c r="A422" s="24">
        <v>3202</v>
      </c>
      <c r="B422" s="25" t="s">
        <v>671</v>
      </c>
      <c r="C422" s="25" t="s">
        <v>1064</v>
      </c>
      <c r="D422" s="25" t="s">
        <v>804</v>
      </c>
      <c r="E422" s="25" t="s">
        <v>156</v>
      </c>
      <c r="F422" s="25" t="s">
        <v>672</v>
      </c>
      <c r="G422" s="26" t="s">
        <v>1216</v>
      </c>
      <c r="H422" s="27">
        <v>45478</v>
      </c>
      <c r="I422" s="28">
        <f t="shared" ca="1" si="6"/>
        <v>78</v>
      </c>
    </row>
    <row r="423" spans="1:9" ht="285" x14ac:dyDescent="0.25">
      <c r="A423" s="24">
        <v>8806</v>
      </c>
      <c r="B423" s="25" t="s">
        <v>280</v>
      </c>
      <c r="C423" s="25" t="s">
        <v>7</v>
      </c>
      <c r="D423" s="25" t="s">
        <v>804</v>
      </c>
      <c r="E423" s="25" t="s">
        <v>18</v>
      </c>
      <c r="F423" s="25" t="s">
        <v>281</v>
      </c>
      <c r="G423" s="26" t="s">
        <v>2144</v>
      </c>
      <c r="H423" s="27">
        <v>45772</v>
      </c>
      <c r="I423" s="28">
        <f t="shared" ca="1" si="6"/>
        <v>372</v>
      </c>
    </row>
    <row r="424" spans="1:9" ht="45" x14ac:dyDescent="0.25">
      <c r="A424" s="24">
        <v>6920</v>
      </c>
      <c r="B424" s="25" t="s">
        <v>2016</v>
      </c>
      <c r="C424" s="25" t="s">
        <v>1569</v>
      </c>
      <c r="D424" s="25" t="s">
        <v>804</v>
      </c>
      <c r="E424" s="25" t="s">
        <v>18</v>
      </c>
      <c r="F424" s="25" t="s">
        <v>2017</v>
      </c>
      <c r="G424" s="26" t="s">
        <v>2018</v>
      </c>
      <c r="H424" s="27">
        <v>45584</v>
      </c>
      <c r="I424" s="28">
        <f t="shared" ca="1" si="6"/>
        <v>184</v>
      </c>
    </row>
    <row r="425" spans="1:9" ht="60" x14ac:dyDescent="0.25">
      <c r="A425" s="24">
        <v>720</v>
      </c>
      <c r="B425" s="25" t="s">
        <v>825</v>
      </c>
      <c r="C425" s="25" t="s">
        <v>1077</v>
      </c>
      <c r="D425" s="25" t="s">
        <v>807</v>
      </c>
      <c r="E425" s="25" t="s">
        <v>826</v>
      </c>
      <c r="F425" s="25" t="s">
        <v>184</v>
      </c>
      <c r="G425" s="26" t="s">
        <v>2169</v>
      </c>
      <c r="H425" s="27">
        <v>45567</v>
      </c>
      <c r="I425" s="28">
        <f t="shared" ca="1" si="6"/>
        <v>167</v>
      </c>
    </row>
    <row r="426" spans="1:9" ht="135" x14ac:dyDescent="0.25">
      <c r="A426" s="24">
        <v>18308</v>
      </c>
      <c r="B426" s="25" t="s">
        <v>282</v>
      </c>
      <c r="C426" s="25" t="s">
        <v>904</v>
      </c>
      <c r="D426" s="25" t="s">
        <v>807</v>
      </c>
      <c r="E426" s="25" t="s">
        <v>8</v>
      </c>
      <c r="F426" s="25" t="s">
        <v>283</v>
      </c>
      <c r="G426" s="26" t="s">
        <v>2211</v>
      </c>
      <c r="H426" s="27">
        <v>45686</v>
      </c>
      <c r="I426" s="28">
        <f t="shared" ca="1" si="6"/>
        <v>286</v>
      </c>
    </row>
    <row r="427" spans="1:9" ht="45" x14ac:dyDescent="0.25">
      <c r="A427" s="24">
        <v>7221</v>
      </c>
      <c r="B427" s="25" t="s">
        <v>1140</v>
      </c>
      <c r="C427" s="25" t="s">
        <v>1064</v>
      </c>
      <c r="D427" s="25" t="s">
        <v>905</v>
      </c>
      <c r="E427" s="25" t="s">
        <v>915</v>
      </c>
      <c r="F427" s="25" t="s">
        <v>1141</v>
      </c>
      <c r="G427" s="26" t="s">
        <v>810</v>
      </c>
      <c r="H427" s="27">
        <v>45509</v>
      </c>
      <c r="I427" s="28">
        <f t="shared" ca="1" si="6"/>
        <v>109</v>
      </c>
    </row>
    <row r="428" spans="1:9" ht="45" x14ac:dyDescent="0.25">
      <c r="A428" s="24">
        <v>27518</v>
      </c>
      <c r="B428" s="25" t="s">
        <v>963</v>
      </c>
      <c r="C428" s="25" t="s">
        <v>1068</v>
      </c>
      <c r="D428" s="25" t="s">
        <v>819</v>
      </c>
      <c r="E428" s="25" t="s">
        <v>18</v>
      </c>
      <c r="F428" s="25" t="s">
        <v>49</v>
      </c>
      <c r="G428" s="26" t="s">
        <v>312</v>
      </c>
      <c r="H428" s="27">
        <v>45429</v>
      </c>
      <c r="I428" s="28">
        <f t="shared" ca="1" si="6"/>
        <v>29</v>
      </c>
    </row>
    <row r="429" spans="1:9" ht="45" x14ac:dyDescent="0.25">
      <c r="A429" s="24">
        <v>12812</v>
      </c>
      <c r="B429" s="25" t="s">
        <v>284</v>
      </c>
      <c r="C429" s="25" t="s">
        <v>1064</v>
      </c>
      <c r="D429" s="25" t="s">
        <v>804</v>
      </c>
      <c r="E429" s="25" t="s">
        <v>18</v>
      </c>
      <c r="F429" s="25" t="s">
        <v>285</v>
      </c>
      <c r="G429" s="26" t="s">
        <v>450</v>
      </c>
      <c r="H429" s="27">
        <v>45680</v>
      </c>
      <c r="I429" s="28">
        <f t="shared" ca="1" si="6"/>
        <v>280</v>
      </c>
    </row>
    <row r="430" spans="1:9" ht="30" x14ac:dyDescent="0.25">
      <c r="A430" s="24">
        <v>699</v>
      </c>
      <c r="B430" s="25" t="s">
        <v>286</v>
      </c>
      <c r="C430" s="25" t="s">
        <v>1464</v>
      </c>
      <c r="D430" s="25" t="s">
        <v>807</v>
      </c>
      <c r="E430" s="25" t="s">
        <v>18</v>
      </c>
      <c r="F430" s="25" t="s">
        <v>287</v>
      </c>
      <c r="G430" s="26" t="s">
        <v>537</v>
      </c>
      <c r="H430" s="27">
        <v>45690</v>
      </c>
      <c r="I430" s="28">
        <f t="shared" ca="1" si="6"/>
        <v>290</v>
      </c>
    </row>
    <row r="431" spans="1:9" ht="60" x14ac:dyDescent="0.25">
      <c r="A431" s="24">
        <v>9918</v>
      </c>
      <c r="B431" s="25" t="s">
        <v>596</v>
      </c>
      <c r="C431" s="25" t="s">
        <v>1464</v>
      </c>
      <c r="D431" s="25" t="s">
        <v>807</v>
      </c>
      <c r="E431" s="25" t="s">
        <v>18</v>
      </c>
      <c r="F431" s="25" t="s">
        <v>597</v>
      </c>
      <c r="G431" s="26" t="s">
        <v>1899</v>
      </c>
      <c r="H431" s="27">
        <v>46011</v>
      </c>
      <c r="I431" s="28">
        <f t="shared" ca="1" si="6"/>
        <v>611</v>
      </c>
    </row>
    <row r="432" spans="1:9" ht="30" x14ac:dyDescent="0.25">
      <c r="A432" s="24">
        <v>4411</v>
      </c>
      <c r="B432" s="25" t="s">
        <v>1421</v>
      </c>
      <c r="C432" s="25" t="s">
        <v>1066</v>
      </c>
      <c r="D432" s="25" t="s">
        <v>804</v>
      </c>
      <c r="E432" s="25" t="s">
        <v>5</v>
      </c>
      <c r="F432" s="25" t="s">
        <v>1422</v>
      </c>
      <c r="G432" s="26" t="s">
        <v>1308</v>
      </c>
      <c r="H432" s="27">
        <v>45491</v>
      </c>
      <c r="I432" s="28">
        <f t="shared" ca="1" si="6"/>
        <v>91</v>
      </c>
    </row>
    <row r="433" spans="1:9" ht="66" customHeight="1" x14ac:dyDescent="0.25">
      <c r="A433" s="24">
        <v>35323</v>
      </c>
      <c r="B433" s="25" t="s">
        <v>2155</v>
      </c>
      <c r="C433" s="25" t="s">
        <v>67</v>
      </c>
      <c r="D433" s="25" t="s">
        <v>804</v>
      </c>
      <c r="E433" s="25" t="s">
        <v>8</v>
      </c>
      <c r="F433" s="25" t="s">
        <v>2156</v>
      </c>
      <c r="G433" s="26" t="s">
        <v>2157</v>
      </c>
      <c r="H433" s="27">
        <v>45672</v>
      </c>
      <c r="I433" s="28">
        <f t="shared" ca="1" si="6"/>
        <v>272</v>
      </c>
    </row>
    <row r="434" spans="1:9" ht="45" x14ac:dyDescent="0.25">
      <c r="A434" s="24">
        <v>12120</v>
      </c>
      <c r="B434" s="25" t="s">
        <v>844</v>
      </c>
      <c r="C434" s="25" t="s">
        <v>899</v>
      </c>
      <c r="D434" s="25" t="s">
        <v>807</v>
      </c>
      <c r="E434" s="25" t="s">
        <v>8</v>
      </c>
      <c r="F434" s="25" t="s">
        <v>409</v>
      </c>
      <c r="G434" s="26" t="s">
        <v>845</v>
      </c>
      <c r="H434" s="27">
        <v>45629</v>
      </c>
      <c r="I434" s="28">
        <f t="shared" ca="1" si="6"/>
        <v>229</v>
      </c>
    </row>
    <row r="435" spans="1:9" ht="45" x14ac:dyDescent="0.25">
      <c r="A435" s="24">
        <v>19823</v>
      </c>
      <c r="B435" s="25" t="s">
        <v>2027</v>
      </c>
      <c r="C435" s="25" t="s">
        <v>1974</v>
      </c>
      <c r="D435" s="25" t="s">
        <v>807</v>
      </c>
      <c r="E435" s="25" t="s">
        <v>77</v>
      </c>
      <c r="F435" s="25" t="s">
        <v>2028</v>
      </c>
      <c r="G435" s="26" t="s">
        <v>2029</v>
      </c>
      <c r="H435" s="27">
        <v>45595</v>
      </c>
      <c r="I435" s="28">
        <f t="shared" ca="1" si="6"/>
        <v>195</v>
      </c>
    </row>
    <row r="436" spans="1:9" ht="45" x14ac:dyDescent="0.25">
      <c r="A436" s="24">
        <v>13808</v>
      </c>
      <c r="B436" s="25" t="s">
        <v>1542</v>
      </c>
      <c r="C436" s="25" t="s">
        <v>1068</v>
      </c>
      <c r="D436" s="25" t="s">
        <v>807</v>
      </c>
      <c r="E436" s="25" t="s">
        <v>5</v>
      </c>
      <c r="F436" s="25" t="s">
        <v>1543</v>
      </c>
      <c r="G436" s="26" t="s">
        <v>1544</v>
      </c>
      <c r="H436" s="27">
        <v>45571</v>
      </c>
      <c r="I436" s="28">
        <f t="shared" ca="1" si="6"/>
        <v>171</v>
      </c>
    </row>
    <row r="437" spans="1:9" ht="75" x14ac:dyDescent="0.25">
      <c r="A437" s="24">
        <v>32219</v>
      </c>
      <c r="B437" s="25" t="s">
        <v>1152</v>
      </c>
      <c r="C437" s="25" t="s">
        <v>43</v>
      </c>
      <c r="D437" s="25" t="s">
        <v>807</v>
      </c>
      <c r="E437" s="25" t="s">
        <v>5</v>
      </c>
      <c r="F437" s="25" t="s">
        <v>133</v>
      </c>
      <c r="G437" s="26" t="s">
        <v>1153</v>
      </c>
      <c r="H437" s="27">
        <v>45517</v>
      </c>
      <c r="I437" s="28">
        <f t="shared" ca="1" si="6"/>
        <v>117</v>
      </c>
    </row>
    <row r="438" spans="1:9" ht="30" x14ac:dyDescent="0.25">
      <c r="A438" s="24">
        <v>13307</v>
      </c>
      <c r="B438" s="25" t="s">
        <v>288</v>
      </c>
      <c r="C438" s="25" t="s">
        <v>1464</v>
      </c>
      <c r="D438" s="25" t="s">
        <v>804</v>
      </c>
      <c r="E438" s="25" t="s">
        <v>5</v>
      </c>
      <c r="F438" s="25" t="s">
        <v>811</v>
      </c>
      <c r="G438" s="26" t="s">
        <v>515</v>
      </c>
      <c r="H438" s="27">
        <v>45906</v>
      </c>
      <c r="I438" s="28">
        <f t="shared" ca="1" si="6"/>
        <v>506</v>
      </c>
    </row>
    <row r="439" spans="1:9" ht="30" x14ac:dyDescent="0.25">
      <c r="A439" s="24">
        <v>5720</v>
      </c>
      <c r="B439" s="25" t="s">
        <v>765</v>
      </c>
      <c r="C439" s="25" t="s">
        <v>1464</v>
      </c>
      <c r="D439" s="25" t="s">
        <v>804</v>
      </c>
      <c r="E439" s="25" t="s">
        <v>5</v>
      </c>
      <c r="F439" s="25" t="s">
        <v>763</v>
      </c>
      <c r="G439" s="26" t="s">
        <v>515</v>
      </c>
      <c r="H439" s="27">
        <v>45781</v>
      </c>
      <c r="I439" s="28">
        <f t="shared" ca="1" si="6"/>
        <v>381</v>
      </c>
    </row>
    <row r="440" spans="1:9" ht="30" x14ac:dyDescent="0.25">
      <c r="A440" s="24">
        <v>794</v>
      </c>
      <c r="B440" s="25" t="s">
        <v>289</v>
      </c>
      <c r="C440" s="25" t="s">
        <v>43</v>
      </c>
      <c r="D440" s="25" t="s">
        <v>807</v>
      </c>
      <c r="E440" s="25" t="s">
        <v>8</v>
      </c>
      <c r="F440" s="25" t="s">
        <v>840</v>
      </c>
      <c r="G440" s="26" t="s">
        <v>897</v>
      </c>
      <c r="H440" s="27">
        <v>45558</v>
      </c>
      <c r="I440" s="28">
        <f t="shared" ca="1" si="6"/>
        <v>158</v>
      </c>
    </row>
    <row r="441" spans="1:9" ht="45" x14ac:dyDescent="0.25">
      <c r="A441" s="24">
        <v>15323</v>
      </c>
      <c r="B441" s="25" t="s">
        <v>1997</v>
      </c>
      <c r="C441" s="25" t="s">
        <v>1063</v>
      </c>
      <c r="D441" s="25" t="s">
        <v>807</v>
      </c>
      <c r="E441" s="25" t="s">
        <v>5</v>
      </c>
      <c r="F441" s="25" t="s">
        <v>1998</v>
      </c>
      <c r="G441" s="26" t="s">
        <v>848</v>
      </c>
      <c r="H441" s="27">
        <v>45941</v>
      </c>
      <c r="I441" s="28">
        <f t="shared" ca="1" si="6"/>
        <v>541</v>
      </c>
    </row>
    <row r="442" spans="1:9" ht="255" x14ac:dyDescent="0.25">
      <c r="A442" s="24">
        <v>13811</v>
      </c>
      <c r="B442" s="25" t="s">
        <v>292</v>
      </c>
      <c r="C442" s="25" t="s">
        <v>1064</v>
      </c>
      <c r="D442" s="25" t="s">
        <v>818</v>
      </c>
      <c r="E442" s="25" t="s">
        <v>18</v>
      </c>
      <c r="F442" s="25" t="s">
        <v>1058</v>
      </c>
      <c r="G442" s="26" t="s">
        <v>1969</v>
      </c>
      <c r="H442" s="27">
        <v>45693</v>
      </c>
      <c r="I442" s="28">
        <f t="shared" ca="1" si="6"/>
        <v>293</v>
      </c>
    </row>
    <row r="443" spans="1:9" ht="45" x14ac:dyDescent="0.25">
      <c r="A443" s="24">
        <v>10616</v>
      </c>
      <c r="B443" s="25" t="s">
        <v>2035</v>
      </c>
      <c r="C443" s="25" t="s">
        <v>1064</v>
      </c>
      <c r="D443" s="25" t="s">
        <v>819</v>
      </c>
      <c r="E443" s="25" t="s">
        <v>18</v>
      </c>
      <c r="F443" s="25" t="s">
        <v>1058</v>
      </c>
      <c r="G443" s="26" t="s">
        <v>293</v>
      </c>
      <c r="H443" s="27">
        <v>45398</v>
      </c>
      <c r="I443" s="28">
        <f t="shared" ca="1" si="6"/>
        <v>-2</v>
      </c>
    </row>
    <row r="444" spans="1:9" ht="45" x14ac:dyDescent="0.25">
      <c r="A444" s="24">
        <v>11020</v>
      </c>
      <c r="B444" s="25" t="s">
        <v>867</v>
      </c>
      <c r="C444" s="25" t="s">
        <v>648</v>
      </c>
      <c r="D444" s="25" t="s">
        <v>807</v>
      </c>
      <c r="E444" s="25" t="s">
        <v>5</v>
      </c>
      <c r="F444" s="25" t="s">
        <v>251</v>
      </c>
      <c r="G444" s="26" t="s">
        <v>2175</v>
      </c>
      <c r="H444" s="27">
        <v>45333</v>
      </c>
      <c r="I444" s="28">
        <f t="shared" ca="1" si="6"/>
        <v>-67</v>
      </c>
    </row>
    <row r="445" spans="1:9" ht="75" x14ac:dyDescent="0.25">
      <c r="A445" s="24">
        <v>32321</v>
      </c>
      <c r="B445" s="25" t="s">
        <v>1285</v>
      </c>
      <c r="C445" s="25" t="s">
        <v>1068</v>
      </c>
      <c r="D445" s="25" t="s">
        <v>905</v>
      </c>
      <c r="E445" s="25" t="s">
        <v>8</v>
      </c>
      <c r="F445" s="25" t="s">
        <v>1286</v>
      </c>
      <c r="G445" s="26" t="s">
        <v>1287</v>
      </c>
      <c r="H445" s="27">
        <v>45689</v>
      </c>
      <c r="I445" s="28">
        <f t="shared" ca="1" si="6"/>
        <v>289</v>
      </c>
    </row>
    <row r="446" spans="1:9" ht="285" x14ac:dyDescent="0.25">
      <c r="A446" s="24">
        <v>1648702</v>
      </c>
      <c r="B446" s="25" t="s">
        <v>294</v>
      </c>
      <c r="C446" s="25" t="s">
        <v>1068</v>
      </c>
      <c r="D446" s="25" t="s">
        <v>807</v>
      </c>
      <c r="E446" s="25" t="s">
        <v>8</v>
      </c>
      <c r="F446" s="25" t="s">
        <v>295</v>
      </c>
      <c r="G446" s="26" t="s">
        <v>616</v>
      </c>
      <c r="H446" s="27">
        <v>45545</v>
      </c>
      <c r="I446" s="28">
        <f t="shared" ca="1" si="6"/>
        <v>145</v>
      </c>
    </row>
    <row r="447" spans="1:9" ht="45" x14ac:dyDescent="0.25">
      <c r="A447" s="24">
        <v>24518</v>
      </c>
      <c r="B447" s="25" t="s">
        <v>725</v>
      </c>
      <c r="C447" s="25" t="s">
        <v>1068</v>
      </c>
      <c r="D447" s="25" t="s">
        <v>807</v>
      </c>
      <c r="E447" s="25" t="s">
        <v>5</v>
      </c>
      <c r="F447" s="25" t="s">
        <v>726</v>
      </c>
      <c r="G447" s="26" t="s">
        <v>1083</v>
      </c>
      <c r="H447" s="27">
        <v>45619</v>
      </c>
      <c r="I447" s="28">
        <f t="shared" ca="1" si="6"/>
        <v>219</v>
      </c>
    </row>
    <row r="448" spans="1:9" ht="30" x14ac:dyDescent="0.25">
      <c r="A448" s="24">
        <v>7907</v>
      </c>
      <c r="B448" s="25" t="s">
        <v>296</v>
      </c>
      <c r="C448" s="25" t="s">
        <v>7</v>
      </c>
      <c r="D448" s="25" t="s">
        <v>807</v>
      </c>
      <c r="E448" s="25" t="s">
        <v>5</v>
      </c>
      <c r="F448" s="25" t="s">
        <v>297</v>
      </c>
      <c r="G448" s="26" t="s">
        <v>886</v>
      </c>
      <c r="H448" s="27">
        <v>45772</v>
      </c>
      <c r="I448" s="28">
        <f t="shared" ca="1" si="6"/>
        <v>372</v>
      </c>
    </row>
    <row r="449" spans="1:9" ht="30" x14ac:dyDescent="0.25">
      <c r="A449" s="24">
        <v>6421</v>
      </c>
      <c r="B449" s="25" t="s">
        <v>1138</v>
      </c>
      <c r="C449" s="25" t="s">
        <v>1073</v>
      </c>
      <c r="D449" s="25" t="s">
        <v>804</v>
      </c>
      <c r="E449" s="25" t="s">
        <v>8</v>
      </c>
      <c r="F449" s="25" t="s">
        <v>1139</v>
      </c>
      <c r="G449" s="26" t="s">
        <v>2174</v>
      </c>
      <c r="H449" s="27">
        <v>45509</v>
      </c>
      <c r="I449" s="28">
        <f t="shared" ca="1" si="6"/>
        <v>109</v>
      </c>
    </row>
    <row r="450" spans="1:9" ht="60" x14ac:dyDescent="0.25">
      <c r="A450" s="24">
        <v>30121</v>
      </c>
      <c r="B450" s="25" t="s">
        <v>1252</v>
      </c>
      <c r="C450" s="25" t="s">
        <v>590</v>
      </c>
      <c r="D450" s="25" t="s">
        <v>804</v>
      </c>
      <c r="E450" s="25" t="s">
        <v>8</v>
      </c>
      <c r="F450" s="25" t="s">
        <v>57</v>
      </c>
      <c r="G450" s="26" t="s">
        <v>1253</v>
      </c>
      <c r="H450" s="27">
        <v>45607</v>
      </c>
      <c r="I450" s="28">
        <f t="shared" ca="1" si="6"/>
        <v>207</v>
      </c>
    </row>
    <row r="451" spans="1:9" ht="45" x14ac:dyDescent="0.25">
      <c r="A451" s="24">
        <v>7899</v>
      </c>
      <c r="B451" s="25" t="s">
        <v>298</v>
      </c>
      <c r="C451" s="25" t="s">
        <v>1064</v>
      </c>
      <c r="D451" s="25" t="s">
        <v>818</v>
      </c>
      <c r="E451" s="25" t="s">
        <v>18</v>
      </c>
      <c r="F451" s="25" t="s">
        <v>299</v>
      </c>
      <c r="G451" s="26" t="s">
        <v>1970</v>
      </c>
      <c r="H451" s="27">
        <v>45643</v>
      </c>
      <c r="I451" s="28">
        <f t="shared" ca="1" si="6"/>
        <v>243</v>
      </c>
    </row>
    <row r="452" spans="1:9" ht="45" x14ac:dyDescent="0.25">
      <c r="A452" s="24">
        <v>1148394</v>
      </c>
      <c r="B452" s="25" t="s">
        <v>300</v>
      </c>
      <c r="C452" s="25" t="s">
        <v>1834</v>
      </c>
      <c r="D452" s="25" t="s">
        <v>804</v>
      </c>
      <c r="E452" s="25" t="s">
        <v>18</v>
      </c>
      <c r="F452" s="25" t="s">
        <v>168</v>
      </c>
      <c r="G452" s="26" t="s">
        <v>1254</v>
      </c>
      <c r="H452" s="27">
        <v>45686</v>
      </c>
      <c r="I452" s="28">
        <f t="shared" ca="1" si="6"/>
        <v>286</v>
      </c>
    </row>
    <row r="453" spans="1:9" ht="45" x14ac:dyDescent="0.25">
      <c r="A453" s="24">
        <v>2298794</v>
      </c>
      <c r="B453" s="25" t="s">
        <v>301</v>
      </c>
      <c r="C453" s="25" t="s">
        <v>1834</v>
      </c>
      <c r="D453" s="25" t="s">
        <v>905</v>
      </c>
      <c r="E453" s="25" t="s">
        <v>18</v>
      </c>
      <c r="F453" s="25" t="s">
        <v>168</v>
      </c>
      <c r="G453" s="26" t="s">
        <v>1061</v>
      </c>
      <c r="H453" s="27">
        <v>45686</v>
      </c>
      <c r="I453" s="28">
        <f t="shared" ca="1" si="6"/>
        <v>286</v>
      </c>
    </row>
    <row r="454" spans="1:9" ht="75" x14ac:dyDescent="0.25">
      <c r="A454" s="24">
        <v>1497</v>
      </c>
      <c r="B454" s="25" t="s">
        <v>303</v>
      </c>
      <c r="C454" s="25" t="s">
        <v>1834</v>
      </c>
      <c r="D454" s="25" t="s">
        <v>905</v>
      </c>
      <c r="E454" s="25" t="s">
        <v>18</v>
      </c>
      <c r="F454" s="25" t="s">
        <v>168</v>
      </c>
      <c r="G454" s="26" t="s">
        <v>1060</v>
      </c>
      <c r="H454" s="27">
        <v>45686</v>
      </c>
      <c r="I454" s="28">
        <f t="shared" ref="I454:I517" ca="1" si="7">H454-(TODAY())</f>
        <v>286</v>
      </c>
    </row>
    <row r="455" spans="1:9" ht="90" x14ac:dyDescent="0.25">
      <c r="A455" s="24">
        <v>26220</v>
      </c>
      <c r="B455" s="25" t="s">
        <v>1326</v>
      </c>
      <c r="C455" s="25" t="s">
        <v>648</v>
      </c>
      <c r="D455" s="25" t="s">
        <v>804</v>
      </c>
      <c r="E455" s="25" t="s">
        <v>1325</v>
      </c>
      <c r="F455" s="25" t="s">
        <v>1203</v>
      </c>
      <c r="G455" s="26" t="s">
        <v>1319</v>
      </c>
      <c r="H455" s="27">
        <v>45765</v>
      </c>
      <c r="I455" s="28">
        <f t="shared" ca="1" si="7"/>
        <v>365</v>
      </c>
    </row>
    <row r="456" spans="1:9" ht="225" x14ac:dyDescent="0.25">
      <c r="A456" s="24">
        <v>7518</v>
      </c>
      <c r="B456" s="25" t="s">
        <v>1927</v>
      </c>
      <c r="C456" s="25" t="s">
        <v>1868</v>
      </c>
      <c r="D456" s="25" t="s">
        <v>807</v>
      </c>
      <c r="E456" s="25" t="s">
        <v>5</v>
      </c>
      <c r="F456" s="25" t="s">
        <v>133</v>
      </c>
      <c r="G456" s="26" t="s">
        <v>1928</v>
      </c>
      <c r="H456" s="27">
        <v>45513</v>
      </c>
      <c r="I456" s="28">
        <f t="shared" ca="1" si="7"/>
        <v>113</v>
      </c>
    </row>
    <row r="457" spans="1:9" ht="120" x14ac:dyDescent="0.25">
      <c r="A457" s="24">
        <v>17618</v>
      </c>
      <c r="B457" s="25" t="s">
        <v>1677</v>
      </c>
      <c r="C457" s="25" t="s">
        <v>1868</v>
      </c>
      <c r="D457" s="25" t="s">
        <v>807</v>
      </c>
      <c r="E457" s="25" t="s">
        <v>18</v>
      </c>
      <c r="F457" s="25" t="s">
        <v>249</v>
      </c>
      <c r="G457" s="26" t="s">
        <v>2226</v>
      </c>
      <c r="H457" s="27">
        <v>45716</v>
      </c>
      <c r="I457" s="28">
        <f t="shared" ca="1" si="7"/>
        <v>316</v>
      </c>
    </row>
    <row r="458" spans="1:9" ht="315" x14ac:dyDescent="0.25">
      <c r="A458" s="24">
        <v>2418592</v>
      </c>
      <c r="B458" s="25" t="s">
        <v>304</v>
      </c>
      <c r="C458" s="25" t="s">
        <v>7</v>
      </c>
      <c r="D458" s="25" t="s">
        <v>807</v>
      </c>
      <c r="E458" s="25" t="s">
        <v>8</v>
      </c>
      <c r="F458" s="25" t="s">
        <v>146</v>
      </c>
      <c r="G458" s="26" t="s">
        <v>1521</v>
      </c>
      <c r="H458" s="27">
        <v>45772</v>
      </c>
      <c r="I458" s="28">
        <f t="shared" ca="1" si="7"/>
        <v>372</v>
      </c>
    </row>
    <row r="459" spans="1:9" ht="30" x14ac:dyDescent="0.25">
      <c r="A459" s="24">
        <v>15420</v>
      </c>
      <c r="B459" s="25" t="s">
        <v>817</v>
      </c>
      <c r="C459" s="25" t="s">
        <v>1066</v>
      </c>
      <c r="D459" s="25" t="s">
        <v>807</v>
      </c>
      <c r="E459" s="25" t="s">
        <v>5</v>
      </c>
      <c r="F459" s="25" t="s">
        <v>1059</v>
      </c>
      <c r="G459" s="26" t="s">
        <v>2065</v>
      </c>
      <c r="H459" s="27">
        <v>45552</v>
      </c>
      <c r="I459" s="28">
        <f t="shared" ca="1" si="7"/>
        <v>152</v>
      </c>
    </row>
    <row r="460" spans="1:9" ht="30" x14ac:dyDescent="0.25">
      <c r="A460" s="24">
        <v>10013</v>
      </c>
      <c r="B460" s="25" t="s">
        <v>1678</v>
      </c>
      <c r="C460" s="25" t="s">
        <v>1868</v>
      </c>
      <c r="D460" s="25" t="s">
        <v>807</v>
      </c>
      <c r="E460" s="25" t="s">
        <v>5</v>
      </c>
      <c r="F460" s="25" t="s">
        <v>1584</v>
      </c>
      <c r="G460" s="26" t="s">
        <v>907</v>
      </c>
      <c r="H460" s="27">
        <v>45716</v>
      </c>
      <c r="I460" s="28">
        <f t="shared" ca="1" si="7"/>
        <v>316</v>
      </c>
    </row>
    <row r="461" spans="1:9" ht="30" x14ac:dyDescent="0.25">
      <c r="A461" s="24">
        <v>19517</v>
      </c>
      <c r="B461" s="25" t="s">
        <v>1723</v>
      </c>
      <c r="C461" s="25" t="s">
        <v>1868</v>
      </c>
      <c r="D461" s="25" t="s">
        <v>807</v>
      </c>
      <c r="E461" s="25" t="s">
        <v>5</v>
      </c>
      <c r="F461" s="25" t="s">
        <v>1724</v>
      </c>
      <c r="G461" s="26" t="s">
        <v>1725</v>
      </c>
      <c r="H461" s="27">
        <v>45731</v>
      </c>
      <c r="I461" s="28">
        <f t="shared" ca="1" si="7"/>
        <v>331</v>
      </c>
    </row>
    <row r="462" spans="1:9" ht="30" x14ac:dyDescent="0.25">
      <c r="A462" s="24">
        <v>21622</v>
      </c>
      <c r="B462" s="25" t="s">
        <v>1511</v>
      </c>
      <c r="C462" s="25" t="s">
        <v>1395</v>
      </c>
      <c r="D462" s="25" t="s">
        <v>807</v>
      </c>
      <c r="E462" s="25" t="s">
        <v>77</v>
      </c>
      <c r="F462" s="25" t="s">
        <v>1512</v>
      </c>
      <c r="G462" s="26" t="s">
        <v>1513</v>
      </c>
      <c r="H462" s="27">
        <v>45557</v>
      </c>
      <c r="I462" s="28">
        <f t="shared" ca="1" si="7"/>
        <v>157</v>
      </c>
    </row>
    <row r="463" spans="1:9" ht="75" x14ac:dyDescent="0.25">
      <c r="A463" s="24">
        <v>20518</v>
      </c>
      <c r="B463" s="25" t="s">
        <v>1223</v>
      </c>
      <c r="C463" s="25" t="s">
        <v>1395</v>
      </c>
      <c r="D463" s="25" t="s">
        <v>905</v>
      </c>
      <c r="E463" s="25" t="s">
        <v>797</v>
      </c>
      <c r="F463" s="25" t="s">
        <v>1396</v>
      </c>
      <c r="G463" s="26" t="s">
        <v>1224</v>
      </c>
      <c r="H463" s="27">
        <v>45573</v>
      </c>
      <c r="I463" s="28">
        <f t="shared" ca="1" si="7"/>
        <v>173</v>
      </c>
    </row>
    <row r="464" spans="1:9" ht="45" x14ac:dyDescent="0.25">
      <c r="A464" s="24">
        <v>30918</v>
      </c>
      <c r="B464" s="25" t="s">
        <v>1458</v>
      </c>
      <c r="C464" s="25" t="s">
        <v>1395</v>
      </c>
      <c r="D464" s="25" t="s">
        <v>905</v>
      </c>
      <c r="E464" s="25" t="s">
        <v>1180</v>
      </c>
      <c r="F464" s="25" t="s">
        <v>1085</v>
      </c>
      <c r="G464" s="26" t="s">
        <v>1185</v>
      </c>
      <c r="H464" s="27">
        <v>45537</v>
      </c>
      <c r="I464" s="28">
        <f t="shared" ca="1" si="7"/>
        <v>137</v>
      </c>
    </row>
    <row r="465" spans="1:9" ht="75" x14ac:dyDescent="0.25">
      <c r="A465" s="24">
        <v>10322</v>
      </c>
      <c r="B465" s="25" t="s">
        <v>1482</v>
      </c>
      <c r="C465" s="25" t="s">
        <v>1395</v>
      </c>
      <c r="D465" s="25" t="s">
        <v>1491</v>
      </c>
      <c r="E465" s="25" t="s">
        <v>1180</v>
      </c>
      <c r="F465" s="25" t="s">
        <v>1484</v>
      </c>
      <c r="G465" s="26" t="s">
        <v>1483</v>
      </c>
      <c r="H465" s="27">
        <v>45533</v>
      </c>
      <c r="I465" s="28">
        <f t="shared" ca="1" si="7"/>
        <v>133</v>
      </c>
    </row>
    <row r="466" spans="1:9" ht="30" x14ac:dyDescent="0.25">
      <c r="A466" s="24">
        <v>9423</v>
      </c>
      <c r="B466" s="25" t="s">
        <v>2107</v>
      </c>
      <c r="C466" s="25" t="s">
        <v>43</v>
      </c>
      <c r="D466" s="25" t="s">
        <v>819</v>
      </c>
      <c r="E466" s="25" t="s">
        <v>5</v>
      </c>
      <c r="F466" s="25" t="s">
        <v>2108</v>
      </c>
      <c r="G466" s="26" t="s">
        <v>2109</v>
      </c>
      <c r="H466" s="27">
        <v>45637</v>
      </c>
      <c r="I466" s="28">
        <f t="shared" ca="1" si="7"/>
        <v>237</v>
      </c>
    </row>
    <row r="467" spans="1:9" ht="45" x14ac:dyDescent="0.25">
      <c r="A467" s="24">
        <v>1238603</v>
      </c>
      <c r="B467" s="25" t="s">
        <v>305</v>
      </c>
      <c r="C467" s="25" t="s">
        <v>1063</v>
      </c>
      <c r="D467" s="25" t="s">
        <v>818</v>
      </c>
      <c r="E467" s="25" t="s">
        <v>18</v>
      </c>
      <c r="F467" s="25" t="s">
        <v>306</v>
      </c>
      <c r="G467" s="26" t="s">
        <v>1057</v>
      </c>
      <c r="H467" s="27">
        <v>45941</v>
      </c>
      <c r="I467" s="28">
        <f t="shared" ca="1" si="7"/>
        <v>541</v>
      </c>
    </row>
    <row r="468" spans="1:9" ht="30" x14ac:dyDescent="0.25">
      <c r="A468" s="24">
        <v>4099</v>
      </c>
      <c r="B468" s="25" t="s">
        <v>307</v>
      </c>
      <c r="C468" s="25" t="s">
        <v>904</v>
      </c>
      <c r="D468" s="25" t="s">
        <v>818</v>
      </c>
      <c r="E468" s="25" t="s">
        <v>18</v>
      </c>
      <c r="F468" s="25" t="s">
        <v>243</v>
      </c>
      <c r="G468" s="26" t="s">
        <v>450</v>
      </c>
      <c r="H468" s="27">
        <v>45686</v>
      </c>
      <c r="I468" s="28">
        <f t="shared" ca="1" si="7"/>
        <v>286</v>
      </c>
    </row>
    <row r="469" spans="1:9" ht="330" x14ac:dyDescent="0.25">
      <c r="A469" s="24">
        <v>27321</v>
      </c>
      <c r="B469" s="25" t="s">
        <v>1770</v>
      </c>
      <c r="C469" s="25" t="s">
        <v>1400</v>
      </c>
      <c r="D469" s="25" t="s">
        <v>807</v>
      </c>
      <c r="E469" s="25" t="s">
        <v>1180</v>
      </c>
      <c r="F469" s="25" t="s">
        <v>1771</v>
      </c>
      <c r="G469" s="26" t="s">
        <v>1772</v>
      </c>
      <c r="H469" s="27">
        <v>45408</v>
      </c>
      <c r="I469" s="28">
        <f t="shared" ca="1" si="7"/>
        <v>8</v>
      </c>
    </row>
    <row r="470" spans="1:9" ht="30" x14ac:dyDescent="0.25">
      <c r="A470" s="24">
        <v>27821</v>
      </c>
      <c r="B470" s="25" t="s">
        <v>1982</v>
      </c>
      <c r="C470" s="25" t="s">
        <v>648</v>
      </c>
      <c r="D470" s="25" t="s">
        <v>804</v>
      </c>
      <c r="E470" s="25" t="s">
        <v>8</v>
      </c>
      <c r="F470" s="25" t="s">
        <v>1983</v>
      </c>
      <c r="G470" s="26" t="s">
        <v>1984</v>
      </c>
      <c r="H470" s="27">
        <v>45574</v>
      </c>
      <c r="I470" s="28">
        <f t="shared" ca="1" si="7"/>
        <v>174</v>
      </c>
    </row>
    <row r="471" spans="1:9" ht="45" x14ac:dyDescent="0.25">
      <c r="A471" s="24">
        <v>4521</v>
      </c>
      <c r="B471" s="25" t="s">
        <v>1260</v>
      </c>
      <c r="C471" s="25" t="s">
        <v>1064</v>
      </c>
      <c r="D471" s="25" t="s">
        <v>818</v>
      </c>
      <c r="E471" s="25" t="s">
        <v>18</v>
      </c>
      <c r="F471" s="25" t="s">
        <v>1048</v>
      </c>
      <c r="G471" s="26" t="s">
        <v>1727</v>
      </c>
      <c r="H471" s="27">
        <v>45620</v>
      </c>
      <c r="I471" s="28">
        <f t="shared" ca="1" si="7"/>
        <v>220</v>
      </c>
    </row>
    <row r="472" spans="1:9" ht="45" x14ac:dyDescent="0.25">
      <c r="A472" s="24">
        <v>5808</v>
      </c>
      <c r="B472" s="25" t="s">
        <v>1545</v>
      </c>
      <c r="C472" s="25" t="s">
        <v>1068</v>
      </c>
      <c r="D472" s="25" t="s">
        <v>905</v>
      </c>
      <c r="E472" s="25" t="s">
        <v>5</v>
      </c>
      <c r="F472" s="25" t="s">
        <v>61</v>
      </c>
      <c r="G472" s="26" t="s">
        <v>520</v>
      </c>
      <c r="H472" s="27">
        <v>45571</v>
      </c>
      <c r="I472" s="28">
        <f t="shared" ca="1" si="7"/>
        <v>171</v>
      </c>
    </row>
    <row r="473" spans="1:9" ht="45" x14ac:dyDescent="0.25">
      <c r="A473" s="24">
        <v>5409</v>
      </c>
      <c r="B473" s="25" t="s">
        <v>308</v>
      </c>
      <c r="C473" s="25" t="s">
        <v>7</v>
      </c>
      <c r="D473" s="25" t="s">
        <v>804</v>
      </c>
      <c r="E473" s="25" t="s">
        <v>5</v>
      </c>
      <c r="F473" s="25" t="s">
        <v>876</v>
      </c>
      <c r="G473" s="26" t="s">
        <v>1780</v>
      </c>
      <c r="H473" s="27">
        <v>45826</v>
      </c>
      <c r="I473" s="28">
        <f t="shared" ca="1" si="7"/>
        <v>426</v>
      </c>
    </row>
    <row r="474" spans="1:9" ht="45" x14ac:dyDescent="0.25">
      <c r="A474" s="24">
        <v>12520</v>
      </c>
      <c r="B474" s="25" t="s">
        <v>1165</v>
      </c>
      <c r="C474" s="25" t="s">
        <v>1068</v>
      </c>
      <c r="D474" s="25" t="s">
        <v>804</v>
      </c>
      <c r="E474" s="25" t="s">
        <v>5</v>
      </c>
      <c r="F474" s="25" t="s">
        <v>1056</v>
      </c>
      <c r="G474" s="26" t="s">
        <v>805</v>
      </c>
      <c r="H474" s="27">
        <v>45546</v>
      </c>
      <c r="I474" s="28">
        <f t="shared" ca="1" si="7"/>
        <v>146</v>
      </c>
    </row>
    <row r="475" spans="1:9" ht="30" x14ac:dyDescent="0.25">
      <c r="A475" s="24">
        <v>11318</v>
      </c>
      <c r="B475" s="25" t="s">
        <v>2058</v>
      </c>
      <c r="C475" s="25" t="s">
        <v>1464</v>
      </c>
      <c r="D475" s="25" t="s">
        <v>905</v>
      </c>
      <c r="E475" s="25" t="s">
        <v>5</v>
      </c>
      <c r="F475" s="25" t="s">
        <v>559</v>
      </c>
      <c r="G475" s="26" t="s">
        <v>2006</v>
      </c>
      <c r="H475" s="27">
        <v>45870</v>
      </c>
      <c r="I475" s="28">
        <f t="shared" ca="1" si="7"/>
        <v>470</v>
      </c>
    </row>
    <row r="476" spans="1:9" ht="45" x14ac:dyDescent="0.25">
      <c r="A476" s="24">
        <v>911</v>
      </c>
      <c r="B476" s="25" t="s">
        <v>310</v>
      </c>
      <c r="C476" s="25" t="s">
        <v>1068</v>
      </c>
      <c r="D476" s="25" t="s">
        <v>807</v>
      </c>
      <c r="E476" s="25" t="s">
        <v>18</v>
      </c>
      <c r="F476" s="25" t="s">
        <v>176</v>
      </c>
      <c r="G476" s="26" t="s">
        <v>570</v>
      </c>
      <c r="H476" s="27">
        <v>45520</v>
      </c>
      <c r="I476" s="28">
        <f t="shared" ca="1" si="7"/>
        <v>120</v>
      </c>
    </row>
    <row r="477" spans="1:9" ht="45" x14ac:dyDescent="0.25">
      <c r="A477" s="24">
        <v>32020</v>
      </c>
      <c r="B477" s="25" t="s">
        <v>1293</v>
      </c>
      <c r="C477" s="25" t="s">
        <v>1064</v>
      </c>
      <c r="D477" s="25" t="s">
        <v>804</v>
      </c>
      <c r="E477" s="25" t="s">
        <v>5</v>
      </c>
      <c r="F477" s="25" t="s">
        <v>151</v>
      </c>
      <c r="G477" s="26" t="s">
        <v>1294</v>
      </c>
      <c r="H477" s="27">
        <v>45712</v>
      </c>
      <c r="I477" s="28">
        <f t="shared" ca="1" si="7"/>
        <v>312</v>
      </c>
    </row>
    <row r="478" spans="1:9" ht="45" x14ac:dyDescent="0.25">
      <c r="A478" s="24">
        <v>13322</v>
      </c>
      <c r="B478" s="25" t="s">
        <v>2034</v>
      </c>
      <c r="C478" s="25" t="s">
        <v>1064</v>
      </c>
      <c r="D478" s="25" t="s">
        <v>1644</v>
      </c>
      <c r="E478" s="25" t="s">
        <v>5</v>
      </c>
      <c r="F478" s="25" t="s">
        <v>151</v>
      </c>
      <c r="G478" s="26" t="s">
        <v>1645</v>
      </c>
      <c r="H478" s="27">
        <v>45687</v>
      </c>
      <c r="I478" s="28">
        <f t="shared" ca="1" si="7"/>
        <v>287</v>
      </c>
    </row>
    <row r="479" spans="1:9" ht="150" x14ac:dyDescent="0.25">
      <c r="A479" s="24">
        <v>40818</v>
      </c>
      <c r="B479" s="25" t="s">
        <v>1708</v>
      </c>
      <c r="C479" s="25" t="s">
        <v>1072</v>
      </c>
      <c r="D479" s="25" t="s">
        <v>807</v>
      </c>
      <c r="E479" s="25" t="s">
        <v>5</v>
      </c>
      <c r="F479" s="25" t="s">
        <v>1625</v>
      </c>
      <c r="G479" s="26" t="s">
        <v>1709</v>
      </c>
      <c r="H479" s="27">
        <v>45724</v>
      </c>
      <c r="I479" s="28">
        <f t="shared" ca="1" si="7"/>
        <v>324</v>
      </c>
    </row>
    <row r="480" spans="1:9" ht="75" x14ac:dyDescent="0.25">
      <c r="A480" s="24">
        <v>15422</v>
      </c>
      <c r="B480" s="25" t="s">
        <v>1617</v>
      </c>
      <c r="C480" s="25" t="s">
        <v>1080</v>
      </c>
      <c r="D480" s="25" t="s">
        <v>804</v>
      </c>
      <c r="E480" s="25" t="s">
        <v>5</v>
      </c>
      <c r="F480" s="25" t="s">
        <v>1469</v>
      </c>
      <c r="G480" s="26" t="s">
        <v>1618</v>
      </c>
      <c r="H480" s="27">
        <v>45661</v>
      </c>
      <c r="I480" s="28">
        <f t="shared" ca="1" si="7"/>
        <v>261</v>
      </c>
    </row>
    <row r="481" spans="1:9" ht="120" x14ac:dyDescent="0.25">
      <c r="A481" s="24">
        <v>23818</v>
      </c>
      <c r="B481" s="25" t="s">
        <v>890</v>
      </c>
      <c r="C481" s="25" t="s">
        <v>899</v>
      </c>
      <c r="D481" s="25" t="s">
        <v>807</v>
      </c>
      <c r="E481" s="25" t="s">
        <v>18</v>
      </c>
      <c r="F481" s="25" t="s">
        <v>739</v>
      </c>
      <c r="G481" s="26" t="s">
        <v>1232</v>
      </c>
      <c r="H481" s="27">
        <v>45747</v>
      </c>
      <c r="I481" s="28">
        <f t="shared" ca="1" si="7"/>
        <v>347</v>
      </c>
    </row>
    <row r="482" spans="1:9" ht="120" x14ac:dyDescent="0.25">
      <c r="A482" s="24">
        <v>12420</v>
      </c>
      <c r="B482" s="25" t="s">
        <v>1084</v>
      </c>
      <c r="C482" s="25" t="s">
        <v>1064</v>
      </c>
      <c r="D482" s="25" t="s">
        <v>807</v>
      </c>
      <c r="E482" s="25" t="s">
        <v>797</v>
      </c>
      <c r="F482" s="25" t="s">
        <v>1085</v>
      </c>
      <c r="G482" s="26" t="s">
        <v>1971</v>
      </c>
      <c r="H482" s="27">
        <v>45473</v>
      </c>
      <c r="I482" s="28">
        <f t="shared" ca="1" si="7"/>
        <v>73</v>
      </c>
    </row>
    <row r="483" spans="1:9" ht="30" x14ac:dyDescent="0.25">
      <c r="A483" s="24">
        <v>4522</v>
      </c>
      <c r="B483" s="25" t="s">
        <v>1920</v>
      </c>
      <c r="C483" s="25" t="s">
        <v>43</v>
      </c>
      <c r="D483" s="25" t="s">
        <v>804</v>
      </c>
      <c r="E483" s="25" t="s">
        <v>5</v>
      </c>
      <c r="F483" s="25" t="s">
        <v>1921</v>
      </c>
      <c r="G483" s="26" t="s">
        <v>1308</v>
      </c>
      <c r="H483" s="27">
        <v>45512</v>
      </c>
      <c r="I483" s="28">
        <f t="shared" ca="1" si="7"/>
        <v>112</v>
      </c>
    </row>
    <row r="484" spans="1:9" ht="45" x14ac:dyDescent="0.25">
      <c r="A484" s="24">
        <v>6920</v>
      </c>
      <c r="B484" s="25" t="s">
        <v>2053</v>
      </c>
      <c r="C484" s="25" t="s">
        <v>1569</v>
      </c>
      <c r="D484" s="25" t="s">
        <v>804</v>
      </c>
      <c r="E484" s="25" t="s">
        <v>18</v>
      </c>
      <c r="F484" s="25" t="s">
        <v>2017</v>
      </c>
      <c r="G484" s="26" t="s">
        <v>2018</v>
      </c>
      <c r="H484" s="27">
        <v>45610</v>
      </c>
      <c r="I484" s="28">
        <f t="shared" ca="1" si="7"/>
        <v>210</v>
      </c>
    </row>
    <row r="485" spans="1:9" ht="45" x14ac:dyDescent="0.25">
      <c r="A485" s="24">
        <v>11006</v>
      </c>
      <c r="B485" s="25" t="s">
        <v>1362</v>
      </c>
      <c r="C485" s="25" t="s">
        <v>1363</v>
      </c>
      <c r="D485" s="25" t="s">
        <v>804</v>
      </c>
      <c r="E485" s="25" t="s">
        <v>5</v>
      </c>
      <c r="F485" s="25" t="s">
        <v>62</v>
      </c>
      <c r="G485" s="26" t="s">
        <v>1364</v>
      </c>
      <c r="H485" s="27">
        <v>45425</v>
      </c>
      <c r="I485" s="28">
        <f t="shared" ca="1" si="7"/>
        <v>25</v>
      </c>
    </row>
    <row r="486" spans="1:9" ht="45" x14ac:dyDescent="0.25">
      <c r="A486" s="24">
        <v>10816</v>
      </c>
      <c r="B486" s="25" t="s">
        <v>311</v>
      </c>
      <c r="C486" s="25" t="s">
        <v>1064</v>
      </c>
      <c r="D486" s="25" t="s">
        <v>804</v>
      </c>
      <c r="E486" s="25" t="s">
        <v>18</v>
      </c>
      <c r="F486" s="25" t="s">
        <v>49</v>
      </c>
      <c r="G486" s="26" t="s">
        <v>312</v>
      </c>
      <c r="H486" s="27">
        <v>45693</v>
      </c>
      <c r="I486" s="28">
        <f t="shared" ca="1" si="7"/>
        <v>293</v>
      </c>
    </row>
    <row r="487" spans="1:9" ht="30" x14ac:dyDescent="0.25">
      <c r="A487" s="24">
        <v>21319</v>
      </c>
      <c r="B487" s="25" t="s">
        <v>677</v>
      </c>
      <c r="C487" s="25" t="s">
        <v>1066</v>
      </c>
      <c r="D487" s="25" t="s">
        <v>804</v>
      </c>
      <c r="E487" s="25" t="s">
        <v>5</v>
      </c>
      <c r="F487" s="25" t="s">
        <v>678</v>
      </c>
      <c r="G487" s="26" t="s">
        <v>1308</v>
      </c>
      <c r="H487" s="27">
        <v>45503</v>
      </c>
      <c r="I487" s="28">
        <f t="shared" ca="1" si="7"/>
        <v>103</v>
      </c>
    </row>
    <row r="488" spans="1:9" ht="165" x14ac:dyDescent="0.25">
      <c r="A488" s="24">
        <v>11819</v>
      </c>
      <c r="B488" s="25" t="s">
        <v>2085</v>
      </c>
      <c r="C488" s="25" t="s">
        <v>2086</v>
      </c>
      <c r="D488" s="25" t="s">
        <v>807</v>
      </c>
      <c r="E488" s="25" t="s">
        <v>241</v>
      </c>
      <c r="F488" s="25" t="s">
        <v>184</v>
      </c>
      <c r="G488" s="26" t="s">
        <v>2087</v>
      </c>
      <c r="H488" s="27">
        <v>45632</v>
      </c>
      <c r="I488" s="28">
        <f t="shared" ca="1" si="7"/>
        <v>232</v>
      </c>
    </row>
    <row r="489" spans="1:9" ht="180" x14ac:dyDescent="0.25">
      <c r="A489" s="24">
        <v>6313</v>
      </c>
      <c r="B489" s="25" t="s">
        <v>313</v>
      </c>
      <c r="C489" s="25" t="s">
        <v>1077</v>
      </c>
      <c r="D489" s="25" t="s">
        <v>807</v>
      </c>
      <c r="E489" s="25" t="s">
        <v>8</v>
      </c>
      <c r="F489" s="25" t="s">
        <v>184</v>
      </c>
      <c r="G489" s="26" t="s">
        <v>2203</v>
      </c>
      <c r="H489" s="27">
        <v>45533</v>
      </c>
      <c r="I489" s="28">
        <f t="shared" ca="1" si="7"/>
        <v>133</v>
      </c>
    </row>
    <row r="490" spans="1:9" ht="45" x14ac:dyDescent="0.25">
      <c r="A490" s="24">
        <v>109009</v>
      </c>
      <c r="B490" s="25" t="s">
        <v>314</v>
      </c>
      <c r="C490" s="25" t="s">
        <v>1068</v>
      </c>
      <c r="D490" s="25" t="s">
        <v>807</v>
      </c>
      <c r="E490" s="25" t="s">
        <v>8</v>
      </c>
      <c r="F490" s="25" t="s">
        <v>184</v>
      </c>
      <c r="G490" s="26" t="s">
        <v>641</v>
      </c>
      <c r="H490" s="27">
        <v>45520</v>
      </c>
      <c r="I490" s="28">
        <f t="shared" ca="1" si="7"/>
        <v>120</v>
      </c>
    </row>
    <row r="491" spans="1:9" ht="60" x14ac:dyDescent="0.25">
      <c r="A491" s="24">
        <v>22319</v>
      </c>
      <c r="B491" s="25" t="s">
        <v>2073</v>
      </c>
      <c r="C491" s="25" t="s">
        <v>1272</v>
      </c>
      <c r="D491" s="25" t="s">
        <v>807</v>
      </c>
      <c r="E491" s="25" t="s">
        <v>5</v>
      </c>
      <c r="F491" s="25" t="s">
        <v>2074</v>
      </c>
      <c r="G491" s="26" t="s">
        <v>848</v>
      </c>
      <c r="H491" s="27">
        <v>45625</v>
      </c>
      <c r="I491" s="28">
        <f t="shared" ca="1" si="7"/>
        <v>225</v>
      </c>
    </row>
    <row r="492" spans="1:9" ht="176.25" customHeight="1" x14ac:dyDescent="0.25">
      <c r="A492" s="24">
        <v>3506</v>
      </c>
      <c r="B492" s="25" t="s">
        <v>1135</v>
      </c>
      <c r="C492" s="25" t="s">
        <v>1064</v>
      </c>
      <c r="D492" s="25" t="s">
        <v>905</v>
      </c>
      <c r="E492" s="25" t="s">
        <v>156</v>
      </c>
      <c r="F492" s="25" t="s">
        <v>1136</v>
      </c>
      <c r="G492" s="26" t="s">
        <v>1242</v>
      </c>
      <c r="H492" s="27">
        <v>45641</v>
      </c>
      <c r="I492" s="28">
        <f t="shared" ca="1" si="7"/>
        <v>241</v>
      </c>
    </row>
    <row r="493" spans="1:9" ht="60" x14ac:dyDescent="0.25">
      <c r="A493" s="24">
        <v>35619</v>
      </c>
      <c r="B493" s="25" t="s">
        <v>1594</v>
      </c>
      <c r="C493" s="25" t="s">
        <v>1066</v>
      </c>
      <c r="D493" s="25" t="s">
        <v>807</v>
      </c>
      <c r="E493" s="25" t="s">
        <v>18</v>
      </c>
      <c r="F493" s="25" t="s">
        <v>1126</v>
      </c>
      <c r="G493" s="26" t="s">
        <v>1986</v>
      </c>
      <c r="H493" s="27">
        <v>45554</v>
      </c>
      <c r="I493" s="28">
        <f t="shared" ca="1" si="7"/>
        <v>154</v>
      </c>
    </row>
    <row r="494" spans="1:9" x14ac:dyDescent="0.25">
      <c r="A494" s="24">
        <v>7714</v>
      </c>
      <c r="B494" s="25" t="s">
        <v>799</v>
      </c>
      <c r="C494" s="25" t="s">
        <v>648</v>
      </c>
      <c r="D494" s="25" t="s">
        <v>804</v>
      </c>
      <c r="E494" s="25" t="s">
        <v>5</v>
      </c>
      <c r="F494" s="25" t="s">
        <v>769</v>
      </c>
      <c r="G494" s="26" t="s">
        <v>1055</v>
      </c>
      <c r="H494" s="27">
        <v>45518</v>
      </c>
      <c r="I494" s="28">
        <f t="shared" ca="1" si="7"/>
        <v>118</v>
      </c>
    </row>
    <row r="495" spans="1:9" ht="45" x14ac:dyDescent="0.25">
      <c r="A495" s="24">
        <v>21720</v>
      </c>
      <c r="B495" s="25" t="s">
        <v>1388</v>
      </c>
      <c r="C495" s="25" t="s">
        <v>1391</v>
      </c>
      <c r="D495" s="25" t="s">
        <v>804</v>
      </c>
      <c r="E495" s="25" t="s">
        <v>5</v>
      </c>
      <c r="F495" s="25" t="s">
        <v>645</v>
      </c>
      <c r="G495" s="26" t="s">
        <v>1389</v>
      </c>
      <c r="H495" s="27">
        <v>45458</v>
      </c>
      <c r="I495" s="28">
        <f t="shared" ca="1" si="7"/>
        <v>58</v>
      </c>
    </row>
    <row r="496" spans="1:9" ht="30" x14ac:dyDescent="0.25">
      <c r="A496" s="24">
        <v>5721</v>
      </c>
      <c r="B496" s="25" t="s">
        <v>1353</v>
      </c>
      <c r="C496" s="25" t="s">
        <v>904</v>
      </c>
      <c r="D496" s="25" t="s">
        <v>804</v>
      </c>
      <c r="E496" s="25" t="s">
        <v>8</v>
      </c>
      <c r="F496" s="25" t="s">
        <v>1355</v>
      </c>
      <c r="G496" s="26" t="s">
        <v>1354</v>
      </c>
      <c r="H496" s="27">
        <v>45686</v>
      </c>
      <c r="I496" s="28">
        <f t="shared" ca="1" si="7"/>
        <v>286</v>
      </c>
    </row>
    <row r="497" spans="1:9" ht="30" x14ac:dyDescent="0.25">
      <c r="A497" s="24">
        <v>38917</v>
      </c>
      <c r="B497" s="25" t="s">
        <v>1686</v>
      </c>
      <c r="C497" s="25" t="s">
        <v>1868</v>
      </c>
      <c r="D497" s="25" t="s">
        <v>807</v>
      </c>
      <c r="E497" s="25" t="s">
        <v>5</v>
      </c>
      <c r="F497" s="25" t="s">
        <v>691</v>
      </c>
      <c r="G497" s="26" t="s">
        <v>1687</v>
      </c>
      <c r="H497" s="27">
        <v>45717</v>
      </c>
      <c r="I497" s="28">
        <f t="shared" ca="1" si="7"/>
        <v>317</v>
      </c>
    </row>
    <row r="498" spans="1:9" ht="30" x14ac:dyDescent="0.25">
      <c r="A498" s="24">
        <v>17517</v>
      </c>
      <c r="B498" s="25" t="s">
        <v>788</v>
      </c>
      <c r="C498" s="25" t="s">
        <v>899</v>
      </c>
      <c r="D498" s="25" t="s">
        <v>807</v>
      </c>
      <c r="E498" s="25" t="s">
        <v>5</v>
      </c>
      <c r="F498" s="25" t="s">
        <v>691</v>
      </c>
      <c r="G498" s="26" t="s">
        <v>1054</v>
      </c>
      <c r="H498" s="27">
        <v>45470</v>
      </c>
      <c r="I498" s="28">
        <f t="shared" ca="1" si="7"/>
        <v>70</v>
      </c>
    </row>
    <row r="499" spans="1:9" ht="90" x14ac:dyDescent="0.25">
      <c r="A499" s="24">
        <v>17220</v>
      </c>
      <c r="B499" s="25" t="s">
        <v>1236</v>
      </c>
      <c r="C499" s="25" t="s">
        <v>1212</v>
      </c>
      <c r="D499" s="25" t="s">
        <v>807</v>
      </c>
      <c r="E499" s="25" t="s">
        <v>334</v>
      </c>
      <c r="F499" s="25" t="s">
        <v>1237</v>
      </c>
      <c r="G499" s="26" t="s">
        <v>1238</v>
      </c>
      <c r="H499" s="27">
        <v>45583</v>
      </c>
      <c r="I499" s="28">
        <f t="shared" ca="1" si="7"/>
        <v>183</v>
      </c>
    </row>
    <row r="500" spans="1:9" ht="60" x14ac:dyDescent="0.25">
      <c r="A500" s="24">
        <v>6605</v>
      </c>
      <c r="B500" s="25" t="s">
        <v>1477</v>
      </c>
      <c r="C500" s="25" t="s">
        <v>1877</v>
      </c>
      <c r="D500" s="25" t="s">
        <v>807</v>
      </c>
      <c r="E500" s="25" t="s">
        <v>77</v>
      </c>
      <c r="F500" s="25" t="s">
        <v>1478</v>
      </c>
      <c r="G500" s="26" t="s">
        <v>1479</v>
      </c>
      <c r="H500" s="27">
        <v>45528</v>
      </c>
      <c r="I500" s="28">
        <f t="shared" ca="1" si="7"/>
        <v>128</v>
      </c>
    </row>
    <row r="501" spans="1:9" ht="120" x14ac:dyDescent="0.25">
      <c r="A501" s="24">
        <v>16916</v>
      </c>
      <c r="B501" s="25" t="s">
        <v>2114</v>
      </c>
      <c r="C501" s="25" t="s">
        <v>2116</v>
      </c>
      <c r="D501" s="25" t="s">
        <v>804</v>
      </c>
      <c r="E501" s="25" t="s">
        <v>77</v>
      </c>
      <c r="F501" s="25" t="s">
        <v>2117</v>
      </c>
      <c r="G501" s="26" t="s">
        <v>2118</v>
      </c>
      <c r="H501" s="27">
        <v>45639</v>
      </c>
      <c r="I501" s="28">
        <f t="shared" ca="1" si="7"/>
        <v>239</v>
      </c>
    </row>
    <row r="502" spans="1:9" ht="105" x14ac:dyDescent="0.25">
      <c r="A502" s="24">
        <v>8413</v>
      </c>
      <c r="B502" s="25" t="s">
        <v>646</v>
      </c>
      <c r="C502" s="25" t="s">
        <v>1974</v>
      </c>
      <c r="D502" s="25" t="s">
        <v>807</v>
      </c>
      <c r="E502" s="25" t="s">
        <v>77</v>
      </c>
      <c r="F502" s="25" t="s">
        <v>1053</v>
      </c>
      <c r="G502" s="26" t="s">
        <v>774</v>
      </c>
      <c r="H502" s="27">
        <v>45485</v>
      </c>
      <c r="I502" s="28">
        <f t="shared" ca="1" si="7"/>
        <v>85</v>
      </c>
    </row>
    <row r="503" spans="1:9" ht="135" x14ac:dyDescent="0.25">
      <c r="A503" s="24">
        <v>1228309</v>
      </c>
      <c r="B503" s="25" t="s">
        <v>316</v>
      </c>
      <c r="C503" s="25" t="s">
        <v>1074</v>
      </c>
      <c r="D503" s="25" t="s">
        <v>804</v>
      </c>
      <c r="E503" s="25" t="s">
        <v>8</v>
      </c>
      <c r="F503" s="25" t="s">
        <v>125</v>
      </c>
      <c r="G503" s="26" t="s">
        <v>961</v>
      </c>
      <c r="H503" s="27">
        <v>45588</v>
      </c>
      <c r="I503" s="28">
        <f t="shared" ca="1" si="7"/>
        <v>188</v>
      </c>
    </row>
    <row r="504" spans="1:9" ht="105" x14ac:dyDescent="0.25">
      <c r="A504" s="24">
        <v>23920</v>
      </c>
      <c r="B504" s="25" t="s">
        <v>1255</v>
      </c>
      <c r="C504" s="25" t="s">
        <v>899</v>
      </c>
      <c r="D504" s="25" t="s">
        <v>819</v>
      </c>
      <c r="E504" s="25" t="s">
        <v>18</v>
      </c>
      <c r="F504" s="25" t="s">
        <v>306</v>
      </c>
      <c r="G504" s="26" t="s">
        <v>2151</v>
      </c>
      <c r="H504" s="27">
        <v>45641</v>
      </c>
      <c r="I504" s="28">
        <f t="shared" ca="1" si="7"/>
        <v>241</v>
      </c>
    </row>
    <row r="505" spans="1:9" ht="45" x14ac:dyDescent="0.25">
      <c r="A505" s="24">
        <v>27620</v>
      </c>
      <c r="B505" s="25" t="s">
        <v>955</v>
      </c>
      <c r="C505" s="25" t="s">
        <v>1070</v>
      </c>
      <c r="D505" s="25" t="s">
        <v>818</v>
      </c>
      <c r="E505" s="25" t="s">
        <v>18</v>
      </c>
      <c r="F505" s="25" t="s">
        <v>306</v>
      </c>
      <c r="G505" s="26" t="s">
        <v>956</v>
      </c>
      <c r="H505" s="27">
        <v>45775</v>
      </c>
      <c r="I505" s="28">
        <f t="shared" ca="1" si="7"/>
        <v>375</v>
      </c>
    </row>
    <row r="506" spans="1:9" ht="59.25" customHeight="1" x14ac:dyDescent="0.25">
      <c r="A506" s="24">
        <v>30923</v>
      </c>
      <c r="B506" s="25" t="s">
        <v>2189</v>
      </c>
      <c r="C506" s="25" t="s">
        <v>899</v>
      </c>
      <c r="D506" s="25" t="s">
        <v>804</v>
      </c>
      <c r="E506" s="25" t="s">
        <v>5</v>
      </c>
      <c r="F506" s="25" t="s">
        <v>317</v>
      </c>
      <c r="G506" s="26" t="s">
        <v>2190</v>
      </c>
      <c r="H506" s="27">
        <v>45696</v>
      </c>
      <c r="I506" s="28">
        <f t="shared" ca="1" si="7"/>
        <v>296</v>
      </c>
    </row>
    <row r="507" spans="1:9" ht="60" x14ac:dyDescent="0.25">
      <c r="A507" s="24">
        <v>4523</v>
      </c>
      <c r="B507" s="25" t="s">
        <v>1835</v>
      </c>
      <c r="C507" s="25" t="s">
        <v>899</v>
      </c>
      <c r="D507" s="25" t="s">
        <v>807</v>
      </c>
      <c r="E507" s="25" t="s">
        <v>5</v>
      </c>
      <c r="F507" s="25" t="s">
        <v>1052</v>
      </c>
      <c r="G507" s="26" t="s">
        <v>1836</v>
      </c>
      <c r="H507" s="27">
        <v>45464</v>
      </c>
      <c r="I507" s="28">
        <f t="shared" ca="1" si="7"/>
        <v>64</v>
      </c>
    </row>
    <row r="508" spans="1:9" ht="210" x14ac:dyDescent="0.25">
      <c r="A508" s="24">
        <v>20223</v>
      </c>
      <c r="B508" s="25" t="s">
        <v>2152</v>
      </c>
      <c r="C508" s="25" t="s">
        <v>7</v>
      </c>
      <c r="D508" s="25" t="s">
        <v>807</v>
      </c>
      <c r="E508" s="25" t="s">
        <v>8</v>
      </c>
      <c r="F508" s="25" t="s">
        <v>2153</v>
      </c>
      <c r="G508" s="26" t="s">
        <v>2154</v>
      </c>
      <c r="H508" s="27">
        <v>45672</v>
      </c>
      <c r="I508" s="28">
        <f t="shared" ca="1" si="7"/>
        <v>272</v>
      </c>
    </row>
    <row r="509" spans="1:9" ht="75" x14ac:dyDescent="0.25">
      <c r="A509" s="24">
        <v>3404</v>
      </c>
      <c r="B509" s="25" t="s">
        <v>318</v>
      </c>
      <c r="C509" s="25" t="s">
        <v>1068</v>
      </c>
      <c r="D509" s="25" t="s">
        <v>807</v>
      </c>
      <c r="E509" s="25" t="s">
        <v>97</v>
      </c>
      <c r="F509" s="25" t="s">
        <v>146</v>
      </c>
      <c r="G509" s="26" t="s">
        <v>1051</v>
      </c>
      <c r="H509" s="27">
        <v>45520</v>
      </c>
      <c r="I509" s="28">
        <f t="shared" ca="1" si="7"/>
        <v>120</v>
      </c>
    </row>
    <row r="510" spans="1:9" ht="45" x14ac:dyDescent="0.25">
      <c r="A510" s="24">
        <v>604</v>
      </c>
      <c r="B510" s="25" t="s">
        <v>319</v>
      </c>
      <c r="C510" s="25" t="s">
        <v>1066</v>
      </c>
      <c r="D510" s="25" t="s">
        <v>807</v>
      </c>
      <c r="E510" s="25" t="s">
        <v>826</v>
      </c>
      <c r="F510" s="25" t="s">
        <v>320</v>
      </c>
      <c r="G510" s="26" t="s">
        <v>1050</v>
      </c>
      <c r="H510" s="27">
        <v>45521</v>
      </c>
      <c r="I510" s="28">
        <f t="shared" ca="1" si="7"/>
        <v>121</v>
      </c>
    </row>
    <row r="511" spans="1:9" ht="150" x14ac:dyDescent="0.25">
      <c r="A511" s="24">
        <v>16519</v>
      </c>
      <c r="B511" s="25" t="s">
        <v>880</v>
      </c>
      <c r="C511" s="25" t="s">
        <v>1077</v>
      </c>
      <c r="D511" s="25" t="s">
        <v>807</v>
      </c>
      <c r="E511" s="25" t="s">
        <v>826</v>
      </c>
      <c r="F511" s="25" t="s">
        <v>184</v>
      </c>
      <c r="G511" s="26" t="s">
        <v>2170</v>
      </c>
      <c r="H511" s="27">
        <v>45705</v>
      </c>
      <c r="I511" s="28">
        <f t="shared" ca="1" si="7"/>
        <v>305</v>
      </c>
    </row>
    <row r="512" spans="1:9" ht="75" x14ac:dyDescent="0.25">
      <c r="A512" s="24">
        <v>7796</v>
      </c>
      <c r="B512" s="25" t="s">
        <v>321</v>
      </c>
      <c r="C512" s="25" t="s">
        <v>1066</v>
      </c>
      <c r="D512" s="25" t="s">
        <v>905</v>
      </c>
      <c r="E512" s="25" t="s">
        <v>18</v>
      </c>
      <c r="F512" s="25" t="s">
        <v>322</v>
      </c>
      <c r="G512" s="26" t="s">
        <v>1014</v>
      </c>
      <c r="H512" s="27">
        <v>45521</v>
      </c>
      <c r="I512" s="28">
        <f t="shared" ca="1" si="7"/>
        <v>121</v>
      </c>
    </row>
    <row r="513" spans="1:9" ht="45" x14ac:dyDescent="0.25">
      <c r="A513" s="24">
        <v>27421</v>
      </c>
      <c r="B513" s="25" t="s">
        <v>1671</v>
      </c>
      <c r="C513" s="25" t="s">
        <v>1468</v>
      </c>
      <c r="D513" s="25" t="s">
        <v>807</v>
      </c>
      <c r="E513" s="25" t="s">
        <v>5</v>
      </c>
      <c r="F513" s="25" t="s">
        <v>645</v>
      </c>
      <c r="G513" s="26" t="s">
        <v>1672</v>
      </c>
      <c r="H513" s="27">
        <v>45716</v>
      </c>
      <c r="I513" s="28">
        <f t="shared" ca="1" si="7"/>
        <v>316</v>
      </c>
    </row>
    <row r="514" spans="1:9" ht="75" x14ac:dyDescent="0.25">
      <c r="A514" s="24">
        <v>6908</v>
      </c>
      <c r="B514" s="25" t="s">
        <v>953</v>
      </c>
      <c r="C514" s="25" t="s">
        <v>1066</v>
      </c>
      <c r="D514" s="25" t="s">
        <v>804</v>
      </c>
      <c r="E514" s="25" t="s">
        <v>5</v>
      </c>
      <c r="F514" s="25" t="s">
        <v>333</v>
      </c>
      <c r="G514" s="26" t="s">
        <v>2070</v>
      </c>
      <c r="H514" s="27">
        <v>45521</v>
      </c>
      <c r="I514" s="28">
        <f t="shared" ca="1" si="7"/>
        <v>121</v>
      </c>
    </row>
    <row r="515" spans="1:9" ht="225" x14ac:dyDescent="0.25">
      <c r="A515" s="24">
        <v>2797</v>
      </c>
      <c r="B515" s="25" t="s">
        <v>638</v>
      </c>
      <c r="C515" s="25" t="s">
        <v>1078</v>
      </c>
      <c r="D515" s="25" t="s">
        <v>807</v>
      </c>
      <c r="E515" s="25" t="s">
        <v>18</v>
      </c>
      <c r="F515" s="25" t="s">
        <v>639</v>
      </c>
      <c r="G515" s="26" t="s">
        <v>1013</v>
      </c>
      <c r="H515" s="27">
        <v>45696</v>
      </c>
      <c r="I515" s="28">
        <f t="shared" ca="1" si="7"/>
        <v>296</v>
      </c>
    </row>
    <row r="516" spans="1:9" ht="150" x14ac:dyDescent="0.25">
      <c r="A516" s="24">
        <v>11517</v>
      </c>
      <c r="B516" s="25" t="s">
        <v>323</v>
      </c>
      <c r="C516" s="25" t="s">
        <v>1066</v>
      </c>
      <c r="D516" s="25" t="s">
        <v>818</v>
      </c>
      <c r="E516" s="25" t="s">
        <v>18</v>
      </c>
      <c r="F516" s="25" t="s">
        <v>324</v>
      </c>
      <c r="G516" s="26" t="s">
        <v>2067</v>
      </c>
      <c r="H516" s="27">
        <v>45637</v>
      </c>
      <c r="I516" s="28">
        <f t="shared" ca="1" si="7"/>
        <v>237</v>
      </c>
    </row>
    <row r="517" spans="1:9" ht="30" x14ac:dyDescent="0.25">
      <c r="A517" s="24">
        <v>36119</v>
      </c>
      <c r="B517" s="25" t="s">
        <v>835</v>
      </c>
      <c r="C517" s="25" t="s">
        <v>1077</v>
      </c>
      <c r="D517" s="25" t="s">
        <v>807</v>
      </c>
      <c r="E517" s="25" t="s">
        <v>8</v>
      </c>
      <c r="F517" s="25" t="s">
        <v>1049</v>
      </c>
      <c r="G517" s="26" t="s">
        <v>836</v>
      </c>
      <c r="H517" s="27">
        <v>45579</v>
      </c>
      <c r="I517" s="28">
        <f t="shared" ca="1" si="7"/>
        <v>179</v>
      </c>
    </row>
    <row r="518" spans="1:9" ht="30" x14ac:dyDescent="0.25">
      <c r="A518" s="24">
        <v>35118</v>
      </c>
      <c r="B518" s="25" t="s">
        <v>599</v>
      </c>
      <c r="C518" s="25" t="s">
        <v>7</v>
      </c>
      <c r="D518" s="25" t="s">
        <v>804</v>
      </c>
      <c r="E518" s="25" t="s">
        <v>600</v>
      </c>
      <c r="F518" s="25" t="s">
        <v>601</v>
      </c>
      <c r="G518" s="26" t="s">
        <v>524</v>
      </c>
      <c r="H518" s="27">
        <v>45646</v>
      </c>
      <c r="I518" s="28">
        <f t="shared" ref="I518:I576" ca="1" si="8">H518-(TODAY())</f>
        <v>246</v>
      </c>
    </row>
    <row r="519" spans="1:9" s="15" customFormat="1" ht="120" x14ac:dyDescent="0.25">
      <c r="A519" s="24">
        <v>6107</v>
      </c>
      <c r="B519" s="25" t="s">
        <v>325</v>
      </c>
      <c r="C519" s="25" t="s">
        <v>1065</v>
      </c>
      <c r="D519" s="25" t="s">
        <v>818</v>
      </c>
      <c r="E519" s="25" t="s">
        <v>18</v>
      </c>
      <c r="F519" s="25" t="s">
        <v>326</v>
      </c>
      <c r="G519" s="26" t="s">
        <v>1283</v>
      </c>
      <c r="H519" s="27">
        <v>45415</v>
      </c>
      <c r="I519" s="28">
        <f t="shared" ca="1" si="8"/>
        <v>15</v>
      </c>
    </row>
    <row r="520" spans="1:9" ht="180" x14ac:dyDescent="0.25">
      <c r="A520" s="24">
        <v>9398</v>
      </c>
      <c r="B520" s="25" t="s">
        <v>327</v>
      </c>
      <c r="C520" s="25" t="s">
        <v>904</v>
      </c>
      <c r="D520" s="25" t="s">
        <v>905</v>
      </c>
      <c r="E520" s="25" t="s">
        <v>8</v>
      </c>
      <c r="F520" s="25" t="s">
        <v>328</v>
      </c>
      <c r="G520" s="26" t="s">
        <v>972</v>
      </c>
      <c r="H520" s="27">
        <v>45686</v>
      </c>
      <c r="I520" s="28">
        <f t="shared" ca="1" si="8"/>
        <v>286</v>
      </c>
    </row>
    <row r="521" spans="1:9" ht="300" x14ac:dyDescent="0.25">
      <c r="A521" s="24">
        <v>205</v>
      </c>
      <c r="B521" s="25" t="s">
        <v>329</v>
      </c>
      <c r="C521" s="25" t="s">
        <v>904</v>
      </c>
      <c r="D521" s="25" t="s">
        <v>804</v>
      </c>
      <c r="E521" s="25" t="s">
        <v>8</v>
      </c>
      <c r="F521" s="25" t="s">
        <v>330</v>
      </c>
      <c r="G521" s="26" t="s">
        <v>1318</v>
      </c>
      <c r="H521" s="27">
        <v>45686</v>
      </c>
      <c r="I521" s="28">
        <f t="shared" ca="1" si="8"/>
        <v>286</v>
      </c>
    </row>
    <row r="522" spans="1:9" ht="30" x14ac:dyDescent="0.25">
      <c r="A522" s="24">
        <v>2048304</v>
      </c>
      <c r="B522" s="25" t="s">
        <v>331</v>
      </c>
      <c r="C522" s="25" t="s">
        <v>1079</v>
      </c>
      <c r="D522" s="25" t="s">
        <v>807</v>
      </c>
      <c r="E522" s="25" t="s">
        <v>18</v>
      </c>
      <c r="F522" s="25" t="s">
        <v>218</v>
      </c>
      <c r="G522" s="26" t="s">
        <v>507</v>
      </c>
      <c r="H522" s="27">
        <v>45813</v>
      </c>
      <c r="I522" s="28">
        <f t="shared" ca="1" si="8"/>
        <v>413</v>
      </c>
    </row>
    <row r="523" spans="1:9" ht="45" x14ac:dyDescent="0.25">
      <c r="A523" s="24">
        <v>1903</v>
      </c>
      <c r="B523" s="25" t="s">
        <v>332</v>
      </c>
      <c r="C523" s="25" t="s">
        <v>1064</v>
      </c>
      <c r="D523" s="25" t="s">
        <v>804</v>
      </c>
      <c r="E523" s="25" t="s">
        <v>5</v>
      </c>
      <c r="F523" s="25" t="s">
        <v>333</v>
      </c>
      <c r="G523" s="26" t="s">
        <v>538</v>
      </c>
      <c r="H523" s="27">
        <v>45643</v>
      </c>
      <c r="I523" s="28">
        <f t="shared" ca="1" si="8"/>
        <v>243</v>
      </c>
    </row>
    <row r="524" spans="1:9" ht="45" x14ac:dyDescent="0.25">
      <c r="A524" s="24">
        <v>6008</v>
      </c>
      <c r="B524" s="25" t="s">
        <v>1233</v>
      </c>
      <c r="C524" s="25" t="s">
        <v>1068</v>
      </c>
      <c r="D524" s="25" t="s">
        <v>807</v>
      </c>
      <c r="E524" s="25" t="s">
        <v>5</v>
      </c>
      <c r="F524" s="25" t="s">
        <v>61</v>
      </c>
      <c r="G524" s="26" t="s">
        <v>948</v>
      </c>
      <c r="H524" s="27">
        <v>45566</v>
      </c>
      <c r="I524" s="28">
        <f t="shared" ca="1" si="8"/>
        <v>166</v>
      </c>
    </row>
    <row r="525" spans="1:9" ht="45" x14ac:dyDescent="0.25">
      <c r="A525" s="24">
        <v>3923</v>
      </c>
      <c r="B525" s="25" t="s">
        <v>1954</v>
      </c>
      <c r="C525" s="25" t="s">
        <v>1063</v>
      </c>
      <c r="D525" s="25" t="s">
        <v>807</v>
      </c>
      <c r="E525" s="25" t="s">
        <v>5</v>
      </c>
      <c r="F525" s="25" t="s">
        <v>1955</v>
      </c>
      <c r="G525" s="26" t="s">
        <v>848</v>
      </c>
      <c r="H525" s="27">
        <v>45897</v>
      </c>
      <c r="I525" s="28">
        <f t="shared" ca="1" si="8"/>
        <v>497</v>
      </c>
    </row>
    <row r="526" spans="1:9" ht="105" x14ac:dyDescent="0.25">
      <c r="A526" s="24">
        <v>12016</v>
      </c>
      <c r="B526" s="25" t="s">
        <v>1377</v>
      </c>
      <c r="C526" s="25" t="s">
        <v>1373</v>
      </c>
      <c r="D526" s="25" t="s">
        <v>807</v>
      </c>
      <c r="E526" s="25" t="s">
        <v>1378</v>
      </c>
      <c r="F526" s="25" t="s">
        <v>1085</v>
      </c>
      <c r="G526" s="26" t="s">
        <v>1380</v>
      </c>
      <c r="H526" s="27">
        <v>45445</v>
      </c>
      <c r="I526" s="28">
        <f t="shared" ca="1" si="8"/>
        <v>45</v>
      </c>
    </row>
    <row r="527" spans="1:9" ht="120" x14ac:dyDescent="0.25">
      <c r="A527" s="24">
        <v>15220</v>
      </c>
      <c r="B527" s="25" t="s">
        <v>1798</v>
      </c>
      <c r="C527" s="25" t="s">
        <v>1400</v>
      </c>
      <c r="D527" s="25" t="s">
        <v>905</v>
      </c>
      <c r="E527" s="25" t="s">
        <v>1432</v>
      </c>
      <c r="F527" s="25" t="s">
        <v>1800</v>
      </c>
      <c r="G527" s="26" t="s">
        <v>1801</v>
      </c>
      <c r="H527" s="27">
        <v>45423</v>
      </c>
      <c r="I527" s="28">
        <f t="shared" ca="1" si="8"/>
        <v>23</v>
      </c>
    </row>
    <row r="528" spans="1:9" ht="30" x14ac:dyDescent="0.25">
      <c r="A528" s="24">
        <v>25721</v>
      </c>
      <c r="B528" s="25" t="s">
        <v>1343</v>
      </c>
      <c r="C528" s="25" t="s">
        <v>7</v>
      </c>
      <c r="D528" s="25" t="s">
        <v>807</v>
      </c>
      <c r="E528" s="25" t="s">
        <v>18</v>
      </c>
      <c r="F528" s="25" t="s">
        <v>543</v>
      </c>
      <c r="G528" s="26" t="s">
        <v>848</v>
      </c>
      <c r="H528" s="27">
        <v>45776</v>
      </c>
      <c r="I528" s="28">
        <f t="shared" ca="1" si="8"/>
        <v>376</v>
      </c>
    </row>
    <row r="529" spans="1:9" ht="30" x14ac:dyDescent="0.25">
      <c r="A529" s="24">
        <v>2903</v>
      </c>
      <c r="B529" s="25" t="s">
        <v>787</v>
      </c>
      <c r="C529" s="25" t="s">
        <v>899</v>
      </c>
      <c r="D529" s="25" t="s">
        <v>807</v>
      </c>
      <c r="E529" s="25" t="s">
        <v>5</v>
      </c>
      <c r="F529" s="25" t="s">
        <v>15</v>
      </c>
      <c r="G529" s="26" t="s">
        <v>511</v>
      </c>
      <c r="H529" s="27">
        <v>45398</v>
      </c>
      <c r="I529" s="28">
        <f t="shared" ca="1" si="8"/>
        <v>-2</v>
      </c>
    </row>
    <row r="530" spans="1:9" ht="120" x14ac:dyDescent="0.25">
      <c r="A530" s="24">
        <v>24222</v>
      </c>
      <c r="B530" s="25" t="s">
        <v>1629</v>
      </c>
      <c r="C530" s="25" t="s">
        <v>1630</v>
      </c>
      <c r="D530" s="25" t="s">
        <v>905</v>
      </c>
      <c r="E530" s="25" t="s">
        <v>334</v>
      </c>
      <c r="F530" s="25" t="s">
        <v>1631</v>
      </c>
      <c r="G530" s="26" t="s">
        <v>1632</v>
      </c>
      <c r="H530" s="27">
        <v>45676</v>
      </c>
      <c r="I530" s="28">
        <f t="shared" ca="1" si="8"/>
        <v>276</v>
      </c>
    </row>
    <row r="531" spans="1:9" ht="45" x14ac:dyDescent="0.25">
      <c r="A531" s="24">
        <v>4803</v>
      </c>
      <c r="B531" s="25" t="s">
        <v>335</v>
      </c>
      <c r="C531" s="25" t="s">
        <v>1064</v>
      </c>
      <c r="D531" s="25" t="s">
        <v>804</v>
      </c>
      <c r="E531" s="25" t="s">
        <v>5</v>
      </c>
      <c r="F531" s="25" t="s">
        <v>15</v>
      </c>
      <c r="G531" s="26" t="s">
        <v>511</v>
      </c>
      <c r="H531" s="27">
        <v>45777</v>
      </c>
      <c r="I531" s="28">
        <f t="shared" ca="1" si="8"/>
        <v>377</v>
      </c>
    </row>
    <row r="532" spans="1:9" ht="345" x14ac:dyDescent="0.25">
      <c r="A532" s="24">
        <v>1393</v>
      </c>
      <c r="B532" s="25" t="s">
        <v>336</v>
      </c>
      <c r="C532" s="25" t="s">
        <v>7</v>
      </c>
      <c r="D532" s="25" t="s">
        <v>905</v>
      </c>
      <c r="E532" s="25" t="s">
        <v>18</v>
      </c>
      <c r="F532" s="25" t="s">
        <v>52</v>
      </c>
      <c r="G532" s="26" t="s">
        <v>887</v>
      </c>
      <c r="H532" s="27">
        <v>45652</v>
      </c>
      <c r="I532" s="28">
        <f t="shared" ca="1" si="8"/>
        <v>252</v>
      </c>
    </row>
    <row r="533" spans="1:9" s="15" customFormat="1" ht="270" x14ac:dyDescent="0.25">
      <c r="A533" s="24">
        <v>34518</v>
      </c>
      <c r="B533" s="25" t="s">
        <v>592</v>
      </c>
      <c r="C533" s="25" t="s">
        <v>1974</v>
      </c>
      <c r="D533" s="25" t="s">
        <v>807</v>
      </c>
      <c r="E533" s="25" t="s">
        <v>334</v>
      </c>
      <c r="F533" s="25" t="s">
        <v>930</v>
      </c>
      <c r="G533" s="26" t="s">
        <v>2214</v>
      </c>
      <c r="H533" s="27">
        <v>45652</v>
      </c>
      <c r="I533" s="28">
        <f t="shared" ca="1" si="8"/>
        <v>252</v>
      </c>
    </row>
    <row r="534" spans="1:9" ht="30" x14ac:dyDescent="0.25">
      <c r="A534" s="24">
        <v>11409</v>
      </c>
      <c r="B534" s="25" t="s">
        <v>742</v>
      </c>
      <c r="C534" s="25" t="s">
        <v>899</v>
      </c>
      <c r="D534" s="25" t="s">
        <v>807</v>
      </c>
      <c r="E534" s="25" t="s">
        <v>5</v>
      </c>
      <c r="F534" s="25" t="s">
        <v>1002</v>
      </c>
      <c r="G534" s="26" t="s">
        <v>743</v>
      </c>
      <c r="H534" s="27">
        <v>45469</v>
      </c>
      <c r="I534" s="28">
        <f t="shared" ca="1" si="8"/>
        <v>69</v>
      </c>
    </row>
    <row r="535" spans="1:9" ht="45" x14ac:dyDescent="0.25">
      <c r="A535" s="24">
        <v>10918</v>
      </c>
      <c r="B535" s="25" t="s">
        <v>1913</v>
      </c>
      <c r="C535" s="25" t="s">
        <v>1064</v>
      </c>
      <c r="D535" s="25" t="s">
        <v>804</v>
      </c>
      <c r="E535" s="25" t="s">
        <v>5</v>
      </c>
      <c r="F535" s="25" t="s">
        <v>700</v>
      </c>
      <c r="G535" s="26" t="s">
        <v>515</v>
      </c>
      <c r="H535" s="27">
        <v>45507</v>
      </c>
      <c r="I535" s="28">
        <f t="shared" ca="1" si="8"/>
        <v>107</v>
      </c>
    </row>
    <row r="536" spans="1:9" ht="90" x14ac:dyDescent="0.25">
      <c r="A536" s="24">
        <v>11013</v>
      </c>
      <c r="B536" s="25" t="s">
        <v>337</v>
      </c>
      <c r="C536" s="25" t="s">
        <v>1064</v>
      </c>
      <c r="D536" s="25" t="s">
        <v>807</v>
      </c>
      <c r="E536" s="25" t="s">
        <v>5</v>
      </c>
      <c r="F536" s="25" t="s">
        <v>62</v>
      </c>
      <c r="G536" s="26" t="s">
        <v>1012</v>
      </c>
      <c r="H536" s="27">
        <v>45693</v>
      </c>
      <c r="I536" s="28">
        <f t="shared" ca="1" si="8"/>
        <v>293</v>
      </c>
    </row>
    <row r="537" spans="1:9" ht="60" x14ac:dyDescent="0.25">
      <c r="A537" s="24">
        <v>15107</v>
      </c>
      <c r="B537" s="25" t="s">
        <v>338</v>
      </c>
      <c r="C537" s="25" t="s">
        <v>1064</v>
      </c>
      <c r="D537" s="25" t="s">
        <v>807</v>
      </c>
      <c r="E537" s="25" t="s">
        <v>5</v>
      </c>
      <c r="F537" s="25" t="s">
        <v>339</v>
      </c>
      <c r="G537" s="26" t="s">
        <v>1108</v>
      </c>
      <c r="H537" s="27">
        <v>45763</v>
      </c>
      <c r="I537" s="28">
        <f t="shared" ca="1" si="8"/>
        <v>363</v>
      </c>
    </row>
    <row r="538" spans="1:9" ht="45" x14ac:dyDescent="0.25">
      <c r="A538" s="24">
        <v>2909</v>
      </c>
      <c r="B538" s="25" t="s">
        <v>340</v>
      </c>
      <c r="C538" s="25" t="s">
        <v>1064</v>
      </c>
      <c r="D538" s="25" t="s">
        <v>804</v>
      </c>
      <c r="E538" s="25" t="s">
        <v>18</v>
      </c>
      <c r="F538" s="25" t="s">
        <v>129</v>
      </c>
      <c r="G538" s="26" t="s">
        <v>1936</v>
      </c>
      <c r="H538" s="27">
        <v>45763</v>
      </c>
      <c r="I538" s="28">
        <f t="shared" ca="1" si="8"/>
        <v>363</v>
      </c>
    </row>
    <row r="539" spans="1:9" ht="240" x14ac:dyDescent="0.25">
      <c r="A539" s="24">
        <v>1706</v>
      </c>
      <c r="B539" s="25" t="s">
        <v>341</v>
      </c>
      <c r="C539" s="25" t="s">
        <v>904</v>
      </c>
      <c r="D539" s="25" t="s">
        <v>905</v>
      </c>
      <c r="E539" s="25" t="s">
        <v>16</v>
      </c>
      <c r="F539" s="25" t="s">
        <v>342</v>
      </c>
      <c r="G539" s="26" t="s">
        <v>1365</v>
      </c>
      <c r="H539" s="27">
        <v>45686</v>
      </c>
      <c r="I539" s="28">
        <f t="shared" ca="1" si="8"/>
        <v>286</v>
      </c>
    </row>
    <row r="540" spans="1:9" ht="45" x14ac:dyDescent="0.25">
      <c r="A540" s="24">
        <v>9420</v>
      </c>
      <c r="B540" s="25" t="s">
        <v>1749</v>
      </c>
      <c r="C540" s="25" t="s">
        <v>1532</v>
      </c>
      <c r="D540" s="25" t="s">
        <v>807</v>
      </c>
      <c r="E540" s="25" t="s">
        <v>8</v>
      </c>
      <c r="F540" s="25" t="s">
        <v>76</v>
      </c>
      <c r="G540" s="26" t="s">
        <v>1751</v>
      </c>
      <c r="H540" s="27">
        <v>45746</v>
      </c>
      <c r="I540" s="28">
        <f t="shared" ca="1" si="8"/>
        <v>346</v>
      </c>
    </row>
    <row r="541" spans="1:9" ht="45" x14ac:dyDescent="0.25">
      <c r="A541" s="24">
        <v>25520</v>
      </c>
      <c r="B541" s="25" t="s">
        <v>855</v>
      </c>
      <c r="C541" s="25" t="s">
        <v>2136</v>
      </c>
      <c r="D541" s="25" t="s">
        <v>818</v>
      </c>
      <c r="E541" s="25" t="s">
        <v>5</v>
      </c>
      <c r="F541" s="25" t="s">
        <v>856</v>
      </c>
      <c r="G541" s="26" t="s">
        <v>1973</v>
      </c>
      <c r="H541" s="27">
        <v>45634</v>
      </c>
      <c r="I541" s="28">
        <f t="shared" ca="1" si="8"/>
        <v>234</v>
      </c>
    </row>
    <row r="542" spans="1:9" ht="52.5" customHeight="1" x14ac:dyDescent="0.25">
      <c r="A542" s="24">
        <v>29320</v>
      </c>
      <c r="B542" s="25" t="s">
        <v>1145</v>
      </c>
      <c r="C542" s="25" t="s">
        <v>1146</v>
      </c>
      <c r="D542" s="25" t="s">
        <v>819</v>
      </c>
      <c r="E542" s="25" t="s">
        <v>18</v>
      </c>
      <c r="F542" s="25" t="s">
        <v>1147</v>
      </c>
      <c r="G542" s="26" t="s">
        <v>1342</v>
      </c>
      <c r="H542" s="27">
        <v>45514</v>
      </c>
      <c r="I542" s="28">
        <f t="shared" ca="1" si="8"/>
        <v>114</v>
      </c>
    </row>
    <row r="543" spans="1:9" ht="225" x14ac:dyDescent="0.25">
      <c r="A543" s="24">
        <v>1868303</v>
      </c>
      <c r="B543" s="25" t="s">
        <v>748</v>
      </c>
      <c r="C543" s="25" t="s">
        <v>1068</v>
      </c>
      <c r="D543" s="25" t="s">
        <v>804</v>
      </c>
      <c r="E543" s="25" t="s">
        <v>97</v>
      </c>
      <c r="F543" s="25" t="s">
        <v>749</v>
      </c>
      <c r="G543" s="26" t="s">
        <v>1657</v>
      </c>
      <c r="H543" s="27">
        <v>45388</v>
      </c>
      <c r="I543" s="28">
        <f t="shared" ca="1" si="8"/>
        <v>-12</v>
      </c>
    </row>
    <row r="544" spans="1:9" ht="60" x14ac:dyDescent="0.25">
      <c r="A544" s="24">
        <v>15216</v>
      </c>
      <c r="B544" s="25" t="s">
        <v>1174</v>
      </c>
      <c r="C544" s="25" t="s">
        <v>1395</v>
      </c>
      <c r="D544" s="25" t="s">
        <v>905</v>
      </c>
      <c r="E544" s="25" t="s">
        <v>797</v>
      </c>
      <c r="F544" s="25" t="s">
        <v>1397</v>
      </c>
      <c r="G544" s="26" t="s">
        <v>1193</v>
      </c>
      <c r="H544" s="27">
        <v>45537</v>
      </c>
      <c r="I544" s="28">
        <f t="shared" ca="1" si="8"/>
        <v>137</v>
      </c>
    </row>
    <row r="545" spans="1:9" x14ac:dyDescent="0.25">
      <c r="A545" s="24">
        <v>5203</v>
      </c>
      <c r="B545" s="25" t="s">
        <v>343</v>
      </c>
      <c r="C545" s="25" t="s">
        <v>7</v>
      </c>
      <c r="D545" s="25" t="s">
        <v>905</v>
      </c>
      <c r="E545" s="25" t="s">
        <v>5</v>
      </c>
      <c r="F545" s="25" t="s">
        <v>344</v>
      </c>
      <c r="G545" s="26" t="s">
        <v>2145</v>
      </c>
      <c r="H545" s="27">
        <v>45772</v>
      </c>
      <c r="I545" s="28">
        <f t="shared" ca="1" si="8"/>
        <v>372</v>
      </c>
    </row>
    <row r="546" spans="1:9" ht="30" x14ac:dyDescent="0.25">
      <c r="A546" s="24">
        <v>22923</v>
      </c>
      <c r="B546" s="25" t="s">
        <v>2038</v>
      </c>
      <c r="C546" s="25" t="s">
        <v>1065</v>
      </c>
      <c r="D546" s="25" t="s">
        <v>804</v>
      </c>
      <c r="E546" s="25" t="s">
        <v>8</v>
      </c>
      <c r="F546" s="25" t="s">
        <v>174</v>
      </c>
      <c r="G546" s="26" t="s">
        <v>2026</v>
      </c>
      <c r="H546" s="27">
        <v>45592</v>
      </c>
      <c r="I546" s="28">
        <f t="shared" ca="1" si="8"/>
        <v>192</v>
      </c>
    </row>
    <row r="547" spans="1:9" ht="75" x14ac:dyDescent="0.25">
      <c r="A547" s="24">
        <v>28420</v>
      </c>
      <c r="B547" s="25" t="s">
        <v>1188</v>
      </c>
      <c r="C547" s="25" t="s">
        <v>1395</v>
      </c>
      <c r="D547" s="25" t="s">
        <v>807</v>
      </c>
      <c r="E547" s="25" t="s">
        <v>77</v>
      </c>
      <c r="F547" s="25" t="s">
        <v>1189</v>
      </c>
      <c r="G547" s="26" t="s">
        <v>1194</v>
      </c>
      <c r="H547" s="27">
        <v>45537</v>
      </c>
      <c r="I547" s="28">
        <f t="shared" ca="1" si="8"/>
        <v>137</v>
      </c>
    </row>
    <row r="548" spans="1:9" ht="75" x14ac:dyDescent="0.25">
      <c r="A548" s="24">
        <v>8601</v>
      </c>
      <c r="B548" s="25" t="s">
        <v>345</v>
      </c>
      <c r="C548" s="25" t="s">
        <v>7</v>
      </c>
      <c r="D548" s="25" t="s">
        <v>804</v>
      </c>
      <c r="E548" s="25" t="s">
        <v>8</v>
      </c>
      <c r="F548" s="25" t="s">
        <v>9</v>
      </c>
      <c r="G548" s="26" t="s">
        <v>2148</v>
      </c>
      <c r="H548" s="27">
        <v>45772</v>
      </c>
      <c r="I548" s="28">
        <f t="shared" ca="1" si="8"/>
        <v>372</v>
      </c>
    </row>
    <row r="549" spans="1:9" ht="45" x14ac:dyDescent="0.25">
      <c r="A549" s="24">
        <v>9310</v>
      </c>
      <c r="B549" s="25" t="s">
        <v>346</v>
      </c>
      <c r="C549" s="25" t="s">
        <v>7</v>
      </c>
      <c r="D549" s="25" t="s">
        <v>818</v>
      </c>
      <c r="E549" s="25" t="s">
        <v>8</v>
      </c>
      <c r="F549" s="25" t="s">
        <v>347</v>
      </c>
      <c r="G549" s="26" t="s">
        <v>1495</v>
      </c>
      <c r="H549" s="27">
        <v>45772</v>
      </c>
      <c r="I549" s="28">
        <f t="shared" ca="1" si="8"/>
        <v>372</v>
      </c>
    </row>
    <row r="550" spans="1:9" ht="30" x14ac:dyDescent="0.25">
      <c r="A550" s="24">
        <v>2006</v>
      </c>
      <c r="B550" s="25" t="s">
        <v>348</v>
      </c>
      <c r="C550" s="25" t="s">
        <v>1063</v>
      </c>
      <c r="D550" s="25" t="s">
        <v>807</v>
      </c>
      <c r="E550" s="25" t="s">
        <v>8</v>
      </c>
      <c r="F550" s="25" t="s">
        <v>349</v>
      </c>
      <c r="G550" s="26" t="s">
        <v>539</v>
      </c>
      <c r="H550" s="27">
        <v>45941</v>
      </c>
      <c r="I550" s="28">
        <f t="shared" ca="1" si="8"/>
        <v>541</v>
      </c>
    </row>
    <row r="551" spans="1:9" ht="60" x14ac:dyDescent="0.25">
      <c r="A551" s="24">
        <v>12616</v>
      </c>
      <c r="B551" s="25" t="s">
        <v>1176</v>
      </c>
      <c r="C551" s="25" t="s">
        <v>1395</v>
      </c>
      <c r="D551" s="25" t="s">
        <v>905</v>
      </c>
      <c r="E551" s="25" t="s">
        <v>1177</v>
      </c>
      <c r="F551" s="25" t="s">
        <v>1178</v>
      </c>
      <c r="G551" s="26" t="s">
        <v>1191</v>
      </c>
      <c r="H551" s="27">
        <v>45537</v>
      </c>
      <c r="I551" s="28">
        <f t="shared" ca="1" si="8"/>
        <v>137</v>
      </c>
    </row>
    <row r="552" spans="1:9" ht="30" x14ac:dyDescent="0.25">
      <c r="A552" s="24">
        <v>2448792</v>
      </c>
      <c r="B552" s="25" t="s">
        <v>350</v>
      </c>
      <c r="C552" s="25" t="s">
        <v>67</v>
      </c>
      <c r="D552" s="25" t="s">
        <v>807</v>
      </c>
      <c r="E552" s="25" t="s">
        <v>351</v>
      </c>
      <c r="F552" s="25" t="s">
        <v>352</v>
      </c>
      <c r="G552" s="26" t="s">
        <v>507</v>
      </c>
      <c r="H552" s="27">
        <v>45485</v>
      </c>
      <c r="I552" s="28">
        <f t="shared" ca="1" si="8"/>
        <v>85</v>
      </c>
    </row>
    <row r="553" spans="1:9" ht="409.5" x14ac:dyDescent="0.25">
      <c r="A553" s="24">
        <v>8813</v>
      </c>
      <c r="B553" s="25" t="s">
        <v>353</v>
      </c>
      <c r="C553" s="25" t="s">
        <v>7</v>
      </c>
      <c r="D553" s="25" t="s">
        <v>804</v>
      </c>
      <c r="E553" s="25" t="s">
        <v>8</v>
      </c>
      <c r="F553" s="25" t="s">
        <v>354</v>
      </c>
      <c r="G553" s="26" t="s">
        <v>1655</v>
      </c>
      <c r="H553" s="27">
        <v>45772</v>
      </c>
      <c r="I553" s="28">
        <f t="shared" ca="1" si="8"/>
        <v>372</v>
      </c>
    </row>
    <row r="554" spans="1:9" ht="45" x14ac:dyDescent="0.25">
      <c r="A554" s="24">
        <v>2788394</v>
      </c>
      <c r="B554" s="25" t="s">
        <v>355</v>
      </c>
      <c r="C554" s="25" t="s">
        <v>1068</v>
      </c>
      <c r="D554" s="25" t="s">
        <v>807</v>
      </c>
      <c r="E554" s="25" t="s">
        <v>1010</v>
      </c>
      <c r="F554" s="25" t="s">
        <v>17</v>
      </c>
      <c r="G554" s="26" t="s">
        <v>1011</v>
      </c>
      <c r="H554" s="27">
        <v>45545</v>
      </c>
      <c r="I554" s="28">
        <f t="shared" ca="1" si="8"/>
        <v>145</v>
      </c>
    </row>
    <row r="555" spans="1:9" ht="60" x14ac:dyDescent="0.25">
      <c r="A555" s="24">
        <v>198608</v>
      </c>
      <c r="B555" s="25" t="s">
        <v>1528</v>
      </c>
      <c r="C555" s="25" t="s">
        <v>1068</v>
      </c>
      <c r="D555" s="25" t="s">
        <v>807</v>
      </c>
      <c r="E555" s="25" t="s">
        <v>8</v>
      </c>
      <c r="F555" s="25" t="s">
        <v>1529</v>
      </c>
      <c r="G555" s="26" t="s">
        <v>1530</v>
      </c>
      <c r="H555" s="27">
        <v>45505</v>
      </c>
      <c r="I555" s="28">
        <f t="shared" ca="1" si="8"/>
        <v>105</v>
      </c>
    </row>
    <row r="556" spans="1:9" ht="60" x14ac:dyDescent="0.25">
      <c r="A556" s="24">
        <v>23221</v>
      </c>
      <c r="B556" s="25" t="s">
        <v>1658</v>
      </c>
      <c r="C556" s="25" t="s">
        <v>1868</v>
      </c>
      <c r="D556" s="25" t="s">
        <v>807</v>
      </c>
      <c r="E556" s="25" t="s">
        <v>5</v>
      </c>
      <c r="F556" s="25" t="s">
        <v>226</v>
      </c>
      <c r="G556" s="26" t="s">
        <v>1659</v>
      </c>
      <c r="H556" s="27">
        <v>45716</v>
      </c>
      <c r="I556" s="28">
        <f t="shared" ca="1" si="8"/>
        <v>316</v>
      </c>
    </row>
    <row r="557" spans="1:9" ht="30" x14ac:dyDescent="0.25">
      <c r="A557" s="24">
        <v>5116</v>
      </c>
      <c r="B557" s="25" t="s">
        <v>560</v>
      </c>
      <c r="C557" s="25" t="s">
        <v>1464</v>
      </c>
      <c r="D557" s="25" t="s">
        <v>804</v>
      </c>
      <c r="E557" s="25" t="s">
        <v>5</v>
      </c>
      <c r="F557" s="25" t="s">
        <v>561</v>
      </c>
      <c r="G557" s="26" t="s">
        <v>1329</v>
      </c>
      <c r="H557" s="27">
        <v>45913</v>
      </c>
      <c r="I557" s="28">
        <f t="shared" ca="1" si="8"/>
        <v>513</v>
      </c>
    </row>
    <row r="558" spans="1:9" ht="30" x14ac:dyDescent="0.25">
      <c r="A558" s="24">
        <v>12923</v>
      </c>
      <c r="B558" s="25" t="s">
        <v>1897</v>
      </c>
      <c r="C558" s="25" t="s">
        <v>67</v>
      </c>
      <c r="D558" s="25" t="s">
        <v>807</v>
      </c>
      <c r="E558" s="25" t="s">
        <v>8</v>
      </c>
      <c r="F558" s="25" t="s">
        <v>1898</v>
      </c>
      <c r="G558" s="26" t="s">
        <v>1860</v>
      </c>
      <c r="H558" s="27">
        <v>45494</v>
      </c>
      <c r="I558" s="28">
        <f t="shared" ca="1" si="8"/>
        <v>94</v>
      </c>
    </row>
    <row r="559" spans="1:9" ht="30" x14ac:dyDescent="0.25">
      <c r="A559" s="24">
        <v>12923</v>
      </c>
      <c r="B559" s="25" t="s">
        <v>2022</v>
      </c>
      <c r="C559" s="25" t="s">
        <v>67</v>
      </c>
      <c r="D559" s="25" t="s">
        <v>807</v>
      </c>
      <c r="E559" s="25" t="s">
        <v>8</v>
      </c>
      <c r="F559" s="25" t="s">
        <v>1898</v>
      </c>
      <c r="G559" s="26" t="s">
        <v>1860</v>
      </c>
      <c r="H559" s="27">
        <v>45590</v>
      </c>
      <c r="I559" s="28">
        <f t="shared" ca="1" si="8"/>
        <v>190</v>
      </c>
    </row>
    <row r="560" spans="1:9" ht="30" x14ac:dyDescent="0.25">
      <c r="A560" s="24">
        <v>12923</v>
      </c>
      <c r="B560" s="25" t="s">
        <v>2036</v>
      </c>
      <c r="C560" s="25" t="s">
        <v>67</v>
      </c>
      <c r="D560" s="25" t="s">
        <v>807</v>
      </c>
      <c r="E560" s="25" t="s">
        <v>8</v>
      </c>
      <c r="F560" s="25" t="s">
        <v>1898</v>
      </c>
      <c r="G560" s="26" t="s">
        <v>1860</v>
      </c>
      <c r="H560" s="27">
        <v>45602</v>
      </c>
      <c r="I560" s="28">
        <f t="shared" ca="1" si="8"/>
        <v>202</v>
      </c>
    </row>
    <row r="561" spans="1:9" ht="45.75" customHeight="1" x14ac:dyDescent="0.25">
      <c r="A561" s="24">
        <v>3124</v>
      </c>
      <c r="B561" s="25" t="s">
        <v>2233</v>
      </c>
      <c r="C561" s="25" t="s">
        <v>67</v>
      </c>
      <c r="D561" s="25" t="s">
        <v>2236</v>
      </c>
      <c r="E561" s="25" t="s">
        <v>2235</v>
      </c>
      <c r="F561" s="25" t="s">
        <v>2234</v>
      </c>
      <c r="G561" s="26" t="s">
        <v>1860</v>
      </c>
      <c r="H561" s="27">
        <v>45758</v>
      </c>
      <c r="I561" s="28">
        <f t="shared" ca="1" si="8"/>
        <v>358</v>
      </c>
    </row>
    <row r="562" spans="1:9" ht="45" x14ac:dyDescent="0.25">
      <c r="A562" s="24">
        <v>18123</v>
      </c>
      <c r="B562" s="25" t="s">
        <v>2037</v>
      </c>
      <c r="C562" s="25" t="s">
        <v>67</v>
      </c>
      <c r="D562" s="25" t="s">
        <v>807</v>
      </c>
      <c r="E562" s="25" t="s">
        <v>8</v>
      </c>
      <c r="F562" s="25" t="s">
        <v>1958</v>
      </c>
      <c r="G562" s="26" t="s">
        <v>1860</v>
      </c>
      <c r="H562" s="27">
        <v>45602</v>
      </c>
      <c r="I562" s="28">
        <f t="shared" ca="1" si="8"/>
        <v>202</v>
      </c>
    </row>
    <row r="563" spans="1:9" ht="50.25" customHeight="1" x14ac:dyDescent="0.25">
      <c r="A563" s="24">
        <v>3024</v>
      </c>
      <c r="B563" s="25" t="s">
        <v>2230</v>
      </c>
      <c r="C563" s="25" t="s">
        <v>67</v>
      </c>
      <c r="D563" s="25" t="s">
        <v>807</v>
      </c>
      <c r="E563" s="25" t="s">
        <v>391</v>
      </c>
      <c r="F563" s="25" t="s">
        <v>2231</v>
      </c>
      <c r="G563" s="26" t="s">
        <v>2232</v>
      </c>
      <c r="H563" s="27">
        <v>45758</v>
      </c>
      <c r="I563" s="28">
        <f t="shared" ca="1" si="8"/>
        <v>358</v>
      </c>
    </row>
    <row r="564" spans="1:9" ht="30" x14ac:dyDescent="0.25">
      <c r="A564" s="24">
        <v>2997</v>
      </c>
      <c r="B564" s="25" t="s">
        <v>356</v>
      </c>
      <c r="C564" s="25" t="s">
        <v>1464</v>
      </c>
      <c r="D564" s="25" t="s">
        <v>807</v>
      </c>
      <c r="E564" s="25" t="s">
        <v>5</v>
      </c>
      <c r="F564" s="25" t="s">
        <v>210</v>
      </c>
      <c r="G564" s="26" t="s">
        <v>520</v>
      </c>
      <c r="H564" s="27">
        <v>45690</v>
      </c>
      <c r="I564" s="28">
        <f t="shared" ca="1" si="8"/>
        <v>290</v>
      </c>
    </row>
    <row r="565" spans="1:9" ht="30" x14ac:dyDescent="0.25">
      <c r="A565" s="24">
        <v>5820</v>
      </c>
      <c r="B565" s="25" t="s">
        <v>764</v>
      </c>
      <c r="C565" s="25" t="s">
        <v>1464</v>
      </c>
      <c r="D565" s="25" t="s">
        <v>804</v>
      </c>
      <c r="E565" s="25" t="s">
        <v>5</v>
      </c>
      <c r="F565" s="25" t="s">
        <v>763</v>
      </c>
      <c r="G565" s="26" t="s">
        <v>520</v>
      </c>
      <c r="H565" s="27">
        <v>45781</v>
      </c>
      <c r="I565" s="28">
        <f t="shared" ca="1" si="8"/>
        <v>381</v>
      </c>
    </row>
    <row r="566" spans="1:9" ht="30" x14ac:dyDescent="0.25">
      <c r="A566" s="24">
        <v>5822</v>
      </c>
      <c r="B566" s="25" t="s">
        <v>1500</v>
      </c>
      <c r="C566" s="25" t="s">
        <v>1066</v>
      </c>
      <c r="D566" s="25" t="s">
        <v>807</v>
      </c>
      <c r="E566" s="25" t="s">
        <v>5</v>
      </c>
      <c r="F566" s="25" t="s">
        <v>61</v>
      </c>
      <c r="G566" s="26" t="s">
        <v>848</v>
      </c>
      <c r="H566" s="27">
        <v>45554</v>
      </c>
      <c r="I566" s="28">
        <f t="shared" ca="1" si="8"/>
        <v>154</v>
      </c>
    </row>
    <row r="567" spans="1:9" ht="75" x14ac:dyDescent="0.25">
      <c r="A567" s="24">
        <v>2512</v>
      </c>
      <c r="B567" s="25" t="s">
        <v>357</v>
      </c>
      <c r="C567" s="25" t="s">
        <v>1071</v>
      </c>
      <c r="D567" s="25" t="s">
        <v>804</v>
      </c>
      <c r="E567" s="25" t="s">
        <v>5</v>
      </c>
      <c r="F567" s="25" t="s">
        <v>358</v>
      </c>
      <c r="G567" s="26" t="s">
        <v>1563</v>
      </c>
      <c r="H567" s="27">
        <v>45588</v>
      </c>
      <c r="I567" s="28">
        <f t="shared" ca="1" si="8"/>
        <v>188</v>
      </c>
    </row>
    <row r="568" spans="1:9" ht="30" x14ac:dyDescent="0.25">
      <c r="A568" s="24">
        <v>5720</v>
      </c>
      <c r="B568" s="25" t="s">
        <v>1635</v>
      </c>
      <c r="C568" s="25" t="s">
        <v>1464</v>
      </c>
      <c r="D568" s="25" t="s">
        <v>804</v>
      </c>
      <c r="E568" s="25" t="s">
        <v>5</v>
      </c>
      <c r="F568" s="25" t="s">
        <v>763</v>
      </c>
      <c r="G568" s="26" t="s">
        <v>515</v>
      </c>
      <c r="H568" s="27">
        <v>45677</v>
      </c>
      <c r="I568" s="28">
        <f t="shared" ca="1" si="8"/>
        <v>277</v>
      </c>
    </row>
    <row r="569" spans="1:9" ht="30" x14ac:dyDescent="0.25">
      <c r="A569" s="24">
        <v>5304</v>
      </c>
      <c r="B569" s="25" t="s">
        <v>1660</v>
      </c>
      <c r="C569" s="25" t="s">
        <v>1868</v>
      </c>
      <c r="D569" s="25" t="s">
        <v>807</v>
      </c>
      <c r="E569" s="25" t="s">
        <v>5</v>
      </c>
      <c r="F569" s="25" t="s">
        <v>1661</v>
      </c>
      <c r="G569" s="26" t="s">
        <v>1662</v>
      </c>
      <c r="H569" s="27">
        <v>45716</v>
      </c>
      <c r="I569" s="28">
        <f t="shared" ca="1" si="8"/>
        <v>316</v>
      </c>
    </row>
    <row r="570" spans="1:9" ht="30" x14ac:dyDescent="0.25">
      <c r="A570" s="24">
        <v>10123</v>
      </c>
      <c r="B570" s="25" t="s">
        <v>1874</v>
      </c>
      <c r="C570" s="25" t="s">
        <v>1868</v>
      </c>
      <c r="D570" s="25" t="s">
        <v>807</v>
      </c>
      <c r="E570" s="25" t="s">
        <v>5</v>
      </c>
      <c r="F570" s="25" t="s">
        <v>226</v>
      </c>
      <c r="G570" s="26" t="s">
        <v>1875</v>
      </c>
      <c r="H570" s="27">
        <v>45486</v>
      </c>
      <c r="I570" s="28">
        <f t="shared" ca="1" si="8"/>
        <v>86</v>
      </c>
    </row>
    <row r="571" spans="1:9" ht="45" x14ac:dyDescent="0.25">
      <c r="A571" s="24">
        <v>1923</v>
      </c>
      <c r="B571" s="25" t="s">
        <v>1855</v>
      </c>
      <c r="C571" s="25" t="s">
        <v>1532</v>
      </c>
      <c r="D571" s="25" t="s">
        <v>807</v>
      </c>
      <c r="E571" s="25" t="s">
        <v>8</v>
      </c>
      <c r="F571" s="25" t="s">
        <v>1856</v>
      </c>
      <c r="G571" s="26" t="s">
        <v>1465</v>
      </c>
      <c r="H571" s="27">
        <v>45483</v>
      </c>
      <c r="I571" s="28">
        <f t="shared" ca="1" si="8"/>
        <v>83</v>
      </c>
    </row>
    <row r="572" spans="1:9" ht="120" x14ac:dyDescent="0.25">
      <c r="A572" s="24">
        <v>15716</v>
      </c>
      <c r="B572" s="25" t="s">
        <v>1598</v>
      </c>
      <c r="C572" s="25" t="s">
        <v>1532</v>
      </c>
      <c r="D572" s="25" t="s">
        <v>818</v>
      </c>
      <c r="E572" s="25" t="s">
        <v>8</v>
      </c>
      <c r="F572" s="25" t="s">
        <v>174</v>
      </c>
      <c r="G572" s="26" t="s">
        <v>608</v>
      </c>
      <c r="H572" s="27">
        <v>45522</v>
      </c>
      <c r="I572" s="28">
        <f t="shared" ca="1" si="8"/>
        <v>122</v>
      </c>
    </row>
    <row r="573" spans="1:9" ht="30" x14ac:dyDescent="0.25">
      <c r="A573" s="24">
        <v>13017</v>
      </c>
      <c r="B573" s="25" t="s">
        <v>1154</v>
      </c>
      <c r="C573" s="25" t="s">
        <v>43</v>
      </c>
      <c r="D573" s="25" t="s">
        <v>807</v>
      </c>
      <c r="E573" s="25" t="s">
        <v>5</v>
      </c>
      <c r="F573" s="25" t="s">
        <v>1155</v>
      </c>
      <c r="G573" s="26" t="s">
        <v>948</v>
      </c>
      <c r="H573" s="27">
        <v>45517</v>
      </c>
      <c r="I573" s="28">
        <f t="shared" ca="1" si="8"/>
        <v>117</v>
      </c>
    </row>
    <row r="574" spans="1:9" ht="45" x14ac:dyDescent="0.25">
      <c r="A574" s="24">
        <v>23322</v>
      </c>
      <c r="B574" s="25" t="s">
        <v>1787</v>
      </c>
      <c r="C574" s="25" t="s">
        <v>1068</v>
      </c>
      <c r="D574" s="25" t="s">
        <v>807</v>
      </c>
      <c r="E574" s="25" t="s">
        <v>5</v>
      </c>
      <c r="F574" s="25" t="s">
        <v>1685</v>
      </c>
      <c r="G574" s="26" t="s">
        <v>848</v>
      </c>
      <c r="H574" s="27">
        <v>45420</v>
      </c>
      <c r="I574" s="28">
        <f t="shared" ca="1" si="8"/>
        <v>20</v>
      </c>
    </row>
    <row r="575" spans="1:9" ht="30" x14ac:dyDescent="0.25">
      <c r="A575" s="24">
        <v>28021</v>
      </c>
      <c r="B575" s="25" t="s">
        <v>1256</v>
      </c>
      <c r="C575" s="25" t="s">
        <v>1464</v>
      </c>
      <c r="D575" s="25" t="s">
        <v>905</v>
      </c>
      <c r="E575" s="25" t="s">
        <v>5</v>
      </c>
      <c r="F575" s="25" t="s">
        <v>1257</v>
      </c>
      <c r="G575" s="26" t="s">
        <v>958</v>
      </c>
      <c r="H575" s="27">
        <v>45978</v>
      </c>
      <c r="I575" s="28">
        <f t="shared" ca="1" si="8"/>
        <v>578</v>
      </c>
    </row>
    <row r="576" spans="1:9" ht="45" x14ac:dyDescent="0.25">
      <c r="A576" s="24">
        <v>2004</v>
      </c>
      <c r="B576" s="25" t="s">
        <v>360</v>
      </c>
      <c r="C576" s="25" t="s">
        <v>1068</v>
      </c>
      <c r="D576" s="25" t="s">
        <v>807</v>
      </c>
      <c r="E576" s="25" t="s">
        <v>8</v>
      </c>
      <c r="F576" s="25" t="s">
        <v>184</v>
      </c>
      <c r="G576" s="26" t="s">
        <v>555</v>
      </c>
      <c r="H576" s="27">
        <v>45561</v>
      </c>
      <c r="I576" s="28">
        <f t="shared" ca="1" si="8"/>
        <v>161</v>
      </c>
    </row>
    <row r="577" spans="1:16384" ht="30" x14ac:dyDescent="0.25">
      <c r="A577" s="24">
        <v>7720</v>
      </c>
      <c r="B577" s="25" t="s">
        <v>2185</v>
      </c>
      <c r="C577" s="25" t="s">
        <v>67</v>
      </c>
      <c r="D577" s="25" t="s">
        <v>804</v>
      </c>
      <c r="E577" s="25" t="s">
        <v>137</v>
      </c>
      <c r="F577" s="25" t="s">
        <v>698</v>
      </c>
      <c r="G577" s="26" t="s">
        <v>1649</v>
      </c>
      <c r="H577" s="27">
        <v>45688</v>
      </c>
      <c r="I577" s="30">
        <v>7720</v>
      </c>
    </row>
    <row r="578" spans="1:16384" ht="45" x14ac:dyDescent="0.25">
      <c r="A578" s="24">
        <v>7912</v>
      </c>
      <c r="B578" s="25" t="s">
        <v>359</v>
      </c>
      <c r="C578" s="25" t="s">
        <v>1068</v>
      </c>
      <c r="D578" s="25" t="s">
        <v>804</v>
      </c>
      <c r="E578" s="25" t="s">
        <v>18</v>
      </c>
      <c r="F578" s="25" t="s">
        <v>17</v>
      </c>
      <c r="G578" s="26" t="s">
        <v>1462</v>
      </c>
      <c r="H578" s="27">
        <v>45561</v>
      </c>
      <c r="I578" s="30">
        <f t="shared" ref="I578:I641" ca="1" si="9">H578-(TODAY())</f>
        <v>161</v>
      </c>
    </row>
    <row r="579" spans="1:16384" s="23" customFormat="1" ht="90" x14ac:dyDescent="0.25">
      <c r="A579" s="24">
        <v>797</v>
      </c>
      <c r="B579" s="25" t="s">
        <v>1288</v>
      </c>
      <c r="C579" s="25" t="s">
        <v>102</v>
      </c>
      <c r="D579" s="25" t="s">
        <v>1009</v>
      </c>
      <c r="E579" s="25" t="s">
        <v>18</v>
      </c>
      <c r="F579" s="25" t="s">
        <v>171</v>
      </c>
      <c r="G579" s="26" t="s">
        <v>1289</v>
      </c>
      <c r="H579" s="31">
        <v>45698</v>
      </c>
      <c r="I579" s="32">
        <f t="shared" ca="1" si="9"/>
        <v>298</v>
      </c>
      <c r="J579" s="19"/>
      <c r="K579" s="20"/>
      <c r="L579" s="20"/>
      <c r="M579" s="20"/>
      <c r="N579" s="20"/>
      <c r="O579" s="21"/>
      <c r="P579" s="22"/>
      <c r="Q579" s="18"/>
      <c r="R579" s="19"/>
      <c r="S579" s="20"/>
      <c r="T579" s="20"/>
      <c r="U579" s="20"/>
      <c r="V579" s="20"/>
      <c r="W579" s="21"/>
      <c r="X579" s="22"/>
      <c r="Y579" s="18"/>
      <c r="Z579" s="19"/>
      <c r="AA579" s="20"/>
      <c r="AB579" s="20"/>
      <c r="AC579" s="20"/>
      <c r="AD579" s="20"/>
      <c r="AE579" s="21"/>
      <c r="AF579" s="22"/>
      <c r="AG579" s="18"/>
      <c r="AH579" s="19"/>
      <c r="AI579" s="20"/>
      <c r="AJ579" s="20"/>
      <c r="AK579" s="20"/>
      <c r="AL579" s="20"/>
      <c r="AM579" s="21"/>
      <c r="AN579" s="22"/>
      <c r="AO579" s="18"/>
      <c r="AP579" s="19"/>
      <c r="AQ579" s="20"/>
      <c r="AR579" s="20"/>
      <c r="AS579" s="20"/>
      <c r="AT579" s="20"/>
      <c r="AU579" s="21"/>
      <c r="AV579" s="22"/>
      <c r="AW579" s="18"/>
      <c r="AX579" s="19"/>
      <c r="AY579" s="20"/>
      <c r="AZ579" s="20"/>
      <c r="BA579" s="20"/>
      <c r="BB579" s="20"/>
      <c r="BC579" s="21"/>
      <c r="BD579" s="22"/>
      <c r="BE579" s="18"/>
      <c r="BF579" s="19"/>
      <c r="BG579" s="20"/>
      <c r="BH579" s="20"/>
      <c r="BI579" s="20"/>
      <c r="BJ579" s="20"/>
      <c r="BK579" s="21"/>
      <c r="BL579" s="22"/>
      <c r="BM579" s="18"/>
      <c r="BN579" s="19"/>
      <c r="BO579" s="20"/>
      <c r="BP579" s="20"/>
      <c r="BQ579" s="20"/>
      <c r="BR579" s="20"/>
      <c r="BS579" s="21"/>
      <c r="BT579" s="22"/>
      <c r="BU579" s="18"/>
      <c r="BV579" s="19"/>
      <c r="BW579" s="20"/>
      <c r="BX579" s="20"/>
      <c r="BY579" s="20"/>
      <c r="BZ579" s="20"/>
      <c r="CA579" s="21"/>
      <c r="CB579" s="22"/>
      <c r="CC579" s="18"/>
      <c r="CD579" s="19"/>
      <c r="CE579" s="20"/>
      <c r="CF579" s="20"/>
      <c r="CG579" s="20"/>
      <c r="CH579" s="20"/>
      <c r="CI579" s="21"/>
      <c r="CJ579" s="22"/>
      <c r="CK579" s="18"/>
      <c r="CL579" s="19"/>
      <c r="CM579" s="20"/>
      <c r="CN579" s="20"/>
      <c r="CO579" s="20"/>
      <c r="CP579" s="20"/>
      <c r="CQ579" s="21"/>
      <c r="CR579" s="22"/>
      <c r="CS579" s="18"/>
      <c r="CT579" s="19"/>
      <c r="CU579" s="20"/>
      <c r="CV579" s="20"/>
      <c r="CW579" s="20"/>
      <c r="CX579" s="20"/>
      <c r="CY579" s="21"/>
      <c r="CZ579" s="22"/>
      <c r="DA579" s="18"/>
      <c r="DB579" s="19"/>
      <c r="DC579" s="20"/>
      <c r="DD579" s="20"/>
      <c r="DE579" s="20"/>
      <c r="DF579" s="20"/>
      <c r="DG579" s="21"/>
      <c r="DH579" s="22"/>
      <c r="DI579" s="18"/>
      <c r="DJ579" s="19"/>
      <c r="DK579" s="20"/>
      <c r="DL579" s="20"/>
      <c r="DM579" s="20"/>
      <c r="DN579" s="20"/>
      <c r="DO579" s="21"/>
      <c r="DP579" s="22"/>
      <c r="DQ579" s="18"/>
      <c r="DR579" s="19"/>
      <c r="DS579" s="20"/>
      <c r="DT579" s="20"/>
      <c r="DU579" s="20"/>
      <c r="DV579" s="20"/>
      <c r="DW579" s="21"/>
      <c r="DX579" s="22"/>
      <c r="DY579" s="18"/>
      <c r="DZ579" s="19"/>
      <c r="EA579" s="20"/>
      <c r="EB579" s="20"/>
      <c r="EC579" s="20"/>
      <c r="ED579" s="20"/>
      <c r="EE579" s="21"/>
      <c r="EF579" s="22"/>
      <c r="EG579" s="18"/>
      <c r="EH579" s="19"/>
      <c r="EI579" s="20"/>
      <c r="EJ579" s="20"/>
      <c r="EK579" s="20"/>
      <c r="EL579" s="20"/>
      <c r="EM579" s="21"/>
      <c r="EN579" s="22"/>
      <c r="EO579" s="18"/>
      <c r="EP579" s="19"/>
      <c r="EQ579" s="20"/>
      <c r="ER579" s="20"/>
      <c r="ES579" s="20"/>
      <c r="ET579" s="20"/>
      <c r="EU579" s="21"/>
      <c r="EV579" s="22"/>
      <c r="EW579" s="18"/>
      <c r="EX579" s="19"/>
      <c r="EY579" s="20"/>
      <c r="EZ579" s="20"/>
      <c r="FA579" s="20"/>
      <c r="FB579" s="20"/>
      <c r="FC579" s="21"/>
      <c r="FD579" s="22"/>
      <c r="FE579" s="18"/>
      <c r="FF579" s="19"/>
      <c r="FG579" s="20"/>
      <c r="FH579" s="20"/>
      <c r="FI579" s="20"/>
      <c r="FJ579" s="20"/>
      <c r="FK579" s="21"/>
      <c r="FL579" s="22"/>
      <c r="FM579" s="18"/>
      <c r="FN579" s="19"/>
      <c r="FO579" s="20"/>
      <c r="FP579" s="20"/>
      <c r="FQ579" s="20"/>
      <c r="FR579" s="20"/>
      <c r="FS579" s="21"/>
      <c r="FT579" s="22"/>
      <c r="FU579" s="18"/>
      <c r="FV579" s="19"/>
      <c r="FW579" s="20"/>
      <c r="FX579" s="20"/>
      <c r="FY579" s="20"/>
      <c r="FZ579" s="20"/>
      <c r="GA579" s="21"/>
      <c r="GB579" s="22"/>
      <c r="GC579" s="18"/>
      <c r="GD579" s="19"/>
      <c r="GE579" s="20"/>
      <c r="GF579" s="20"/>
      <c r="GG579" s="20"/>
      <c r="GH579" s="20"/>
      <c r="GI579" s="21"/>
      <c r="GJ579" s="22"/>
      <c r="GK579" s="18"/>
      <c r="GL579" s="19"/>
      <c r="GM579" s="20"/>
      <c r="GN579" s="20"/>
      <c r="GO579" s="20"/>
      <c r="GP579" s="20"/>
      <c r="GQ579" s="21"/>
      <c r="GR579" s="22"/>
      <c r="GS579" s="18"/>
      <c r="GT579" s="19"/>
      <c r="GU579" s="20"/>
      <c r="GV579" s="20"/>
      <c r="GW579" s="20"/>
      <c r="GX579" s="20"/>
      <c r="GY579" s="21"/>
      <c r="GZ579" s="22"/>
      <c r="HA579" s="18"/>
      <c r="HB579" s="19"/>
      <c r="HC579" s="20"/>
      <c r="HD579" s="20"/>
      <c r="HE579" s="20"/>
      <c r="HF579" s="20"/>
      <c r="HG579" s="21"/>
      <c r="HH579" s="22"/>
      <c r="HI579" s="18"/>
      <c r="HJ579" s="19"/>
      <c r="HK579" s="20"/>
      <c r="HL579" s="20"/>
      <c r="HM579" s="20"/>
      <c r="HN579" s="20"/>
      <c r="HO579" s="21"/>
      <c r="HP579" s="22"/>
      <c r="HQ579" s="18"/>
      <c r="HR579" s="19"/>
      <c r="HS579" s="20"/>
      <c r="HT579" s="20"/>
      <c r="HU579" s="20"/>
      <c r="HV579" s="20"/>
      <c r="HW579" s="21"/>
      <c r="HX579" s="22"/>
      <c r="HY579" s="18"/>
      <c r="HZ579" s="19"/>
      <c r="IA579" s="20"/>
      <c r="IB579" s="20"/>
      <c r="IC579" s="20"/>
      <c r="ID579" s="20"/>
      <c r="IE579" s="21"/>
      <c r="IF579" s="22"/>
      <c r="IG579" s="18"/>
      <c r="IH579" s="19"/>
      <c r="II579" s="20"/>
      <c r="IJ579" s="20"/>
      <c r="IK579" s="20"/>
      <c r="IL579" s="20"/>
      <c r="IM579" s="21"/>
      <c r="IN579" s="22"/>
      <c r="IO579" s="18"/>
      <c r="IP579" s="19"/>
      <c r="IQ579" s="20"/>
      <c r="IR579" s="20"/>
      <c r="IS579" s="20"/>
      <c r="IT579" s="20"/>
      <c r="IU579" s="21"/>
      <c r="IV579" s="22"/>
      <c r="IW579" s="18"/>
      <c r="IX579" s="19"/>
      <c r="IY579" s="20"/>
      <c r="IZ579" s="20"/>
      <c r="JA579" s="20"/>
      <c r="JB579" s="20"/>
      <c r="JC579" s="21"/>
      <c r="JD579" s="22"/>
      <c r="JE579" s="18"/>
      <c r="JF579" s="19"/>
      <c r="JG579" s="20"/>
      <c r="JH579" s="20"/>
      <c r="JI579" s="20"/>
      <c r="JJ579" s="20"/>
      <c r="JK579" s="21"/>
      <c r="JL579" s="22"/>
      <c r="JM579" s="18"/>
      <c r="JN579" s="19"/>
      <c r="JO579" s="20"/>
      <c r="JP579" s="20"/>
      <c r="JQ579" s="20"/>
      <c r="JR579" s="20"/>
      <c r="JS579" s="21"/>
      <c r="JT579" s="22"/>
      <c r="JU579" s="18"/>
      <c r="JV579" s="19"/>
      <c r="JW579" s="20"/>
      <c r="JX579" s="20"/>
      <c r="JY579" s="20"/>
      <c r="JZ579" s="20"/>
      <c r="KA579" s="21"/>
      <c r="KB579" s="22"/>
      <c r="KC579" s="18"/>
      <c r="KD579" s="19"/>
      <c r="KE579" s="20"/>
      <c r="KF579" s="20"/>
      <c r="KG579" s="20"/>
      <c r="KH579" s="20"/>
      <c r="KI579" s="21"/>
      <c r="KJ579" s="22"/>
      <c r="KK579" s="18"/>
      <c r="KL579" s="19"/>
      <c r="KM579" s="20"/>
      <c r="KN579" s="20"/>
      <c r="KO579" s="20"/>
      <c r="KP579" s="20"/>
      <c r="KQ579" s="21"/>
      <c r="KR579" s="22"/>
      <c r="KS579" s="18"/>
      <c r="KT579" s="19"/>
      <c r="KU579" s="20"/>
      <c r="KV579" s="20"/>
      <c r="KW579" s="20"/>
      <c r="KX579" s="20"/>
      <c r="KY579" s="21"/>
      <c r="KZ579" s="22"/>
      <c r="LA579" s="18"/>
      <c r="LB579" s="19"/>
      <c r="LC579" s="20"/>
      <c r="LD579" s="20"/>
      <c r="LE579" s="20"/>
      <c r="LF579" s="20"/>
      <c r="LG579" s="21"/>
      <c r="LH579" s="22"/>
      <c r="LI579" s="18"/>
      <c r="LJ579" s="19"/>
      <c r="LK579" s="20"/>
      <c r="LL579" s="20"/>
      <c r="LM579" s="20"/>
      <c r="LN579" s="20"/>
      <c r="LO579" s="21"/>
      <c r="LP579" s="22"/>
      <c r="LQ579" s="18"/>
      <c r="LR579" s="19"/>
      <c r="LS579" s="20"/>
      <c r="LT579" s="20"/>
      <c r="LU579" s="20"/>
      <c r="LV579" s="20"/>
      <c r="LW579" s="21"/>
      <c r="LX579" s="22"/>
      <c r="LY579" s="18"/>
      <c r="LZ579" s="19"/>
      <c r="MA579" s="20"/>
      <c r="MB579" s="20"/>
      <c r="MC579" s="20"/>
      <c r="MD579" s="20"/>
      <c r="ME579" s="21"/>
      <c r="MF579" s="22"/>
      <c r="MG579" s="18"/>
      <c r="MH579" s="19"/>
      <c r="MI579" s="20"/>
      <c r="MJ579" s="20"/>
      <c r="MK579" s="20"/>
      <c r="ML579" s="20"/>
      <c r="MM579" s="21"/>
      <c r="MN579" s="22"/>
      <c r="MO579" s="18"/>
      <c r="MP579" s="19"/>
      <c r="MQ579" s="20"/>
      <c r="MR579" s="20"/>
      <c r="MS579" s="20"/>
      <c r="MT579" s="20"/>
      <c r="MU579" s="21"/>
      <c r="MV579" s="22"/>
      <c r="MW579" s="18"/>
      <c r="MX579" s="19"/>
      <c r="MY579" s="20"/>
      <c r="MZ579" s="20"/>
      <c r="NA579" s="20"/>
      <c r="NB579" s="20"/>
      <c r="NC579" s="21"/>
      <c r="ND579" s="22"/>
      <c r="NE579" s="18"/>
      <c r="NF579" s="19"/>
      <c r="NG579" s="20"/>
      <c r="NH579" s="20"/>
      <c r="NI579" s="20"/>
      <c r="NJ579" s="20"/>
      <c r="NK579" s="21"/>
      <c r="NL579" s="22"/>
      <c r="NM579" s="18"/>
      <c r="NN579" s="19"/>
      <c r="NO579" s="20"/>
      <c r="NP579" s="20"/>
      <c r="NQ579" s="20"/>
      <c r="NR579" s="20"/>
      <c r="NS579" s="21"/>
      <c r="NT579" s="22"/>
      <c r="NU579" s="18"/>
      <c r="NV579" s="19"/>
      <c r="NW579" s="20"/>
      <c r="NX579" s="20"/>
      <c r="NY579" s="20"/>
      <c r="NZ579" s="20"/>
      <c r="OA579" s="21"/>
      <c r="OB579" s="22"/>
      <c r="OC579" s="18"/>
      <c r="OD579" s="19"/>
      <c r="OE579" s="20"/>
      <c r="OF579" s="20"/>
      <c r="OG579" s="20"/>
      <c r="OH579" s="20"/>
      <c r="OI579" s="21"/>
      <c r="OJ579" s="22"/>
      <c r="OK579" s="18"/>
      <c r="OL579" s="19"/>
      <c r="OM579" s="20"/>
      <c r="ON579" s="20"/>
      <c r="OO579" s="20"/>
      <c r="OP579" s="20"/>
      <c r="OQ579" s="21"/>
      <c r="OR579" s="22"/>
      <c r="OS579" s="18"/>
      <c r="OT579" s="19"/>
      <c r="OU579" s="20"/>
      <c r="OV579" s="20"/>
      <c r="OW579" s="20"/>
      <c r="OX579" s="20"/>
      <c r="OY579" s="21"/>
      <c r="OZ579" s="22"/>
      <c r="PA579" s="18"/>
      <c r="PB579" s="19"/>
      <c r="PC579" s="20"/>
      <c r="PD579" s="20"/>
      <c r="PE579" s="20"/>
      <c r="PF579" s="20"/>
      <c r="PG579" s="21"/>
      <c r="PH579" s="22"/>
      <c r="PI579" s="18"/>
      <c r="PJ579" s="19"/>
      <c r="PK579" s="20"/>
      <c r="PL579" s="20"/>
      <c r="PM579" s="20"/>
      <c r="PN579" s="20"/>
      <c r="PO579" s="21"/>
      <c r="PP579" s="22"/>
      <c r="PQ579" s="18"/>
      <c r="PR579" s="19"/>
      <c r="PS579" s="20"/>
      <c r="PT579" s="20"/>
      <c r="PU579" s="20"/>
      <c r="PV579" s="20"/>
      <c r="PW579" s="21"/>
      <c r="PX579" s="22"/>
      <c r="PY579" s="18"/>
      <c r="PZ579" s="19"/>
      <c r="QA579" s="20"/>
      <c r="QB579" s="20"/>
      <c r="QC579" s="20"/>
      <c r="QD579" s="20"/>
      <c r="QE579" s="21"/>
      <c r="QF579" s="22"/>
      <c r="QG579" s="18"/>
      <c r="QH579" s="19"/>
      <c r="QI579" s="20"/>
      <c r="QJ579" s="20"/>
      <c r="QK579" s="20"/>
      <c r="QL579" s="20"/>
      <c r="QM579" s="21"/>
      <c r="QN579" s="22"/>
      <c r="QO579" s="18"/>
      <c r="QP579" s="19"/>
      <c r="QQ579" s="20"/>
      <c r="QR579" s="20"/>
      <c r="QS579" s="20"/>
      <c r="QT579" s="20"/>
      <c r="QU579" s="21"/>
      <c r="QV579" s="22"/>
      <c r="QW579" s="18"/>
      <c r="QX579" s="19"/>
      <c r="QY579" s="20"/>
      <c r="QZ579" s="20"/>
      <c r="RA579" s="20"/>
      <c r="RB579" s="20"/>
      <c r="RC579" s="21"/>
      <c r="RD579" s="22"/>
      <c r="RE579" s="18"/>
      <c r="RF579" s="19"/>
      <c r="RG579" s="20"/>
      <c r="RH579" s="20"/>
      <c r="RI579" s="20"/>
      <c r="RJ579" s="20"/>
      <c r="RK579" s="21"/>
      <c r="RL579" s="22"/>
      <c r="RM579" s="18"/>
      <c r="RN579" s="19"/>
      <c r="RO579" s="20"/>
      <c r="RP579" s="20"/>
      <c r="RQ579" s="20"/>
      <c r="RR579" s="20"/>
      <c r="RS579" s="21"/>
      <c r="RT579" s="22"/>
      <c r="RU579" s="18"/>
      <c r="RV579" s="19"/>
      <c r="RW579" s="20"/>
      <c r="RX579" s="20"/>
      <c r="RY579" s="20"/>
      <c r="RZ579" s="20"/>
      <c r="SA579" s="21"/>
      <c r="SB579" s="22"/>
      <c r="SC579" s="18"/>
      <c r="SD579" s="19"/>
      <c r="SE579" s="20"/>
      <c r="SF579" s="20"/>
      <c r="SG579" s="20"/>
      <c r="SH579" s="20"/>
      <c r="SI579" s="21"/>
      <c r="SJ579" s="22"/>
      <c r="SK579" s="18"/>
      <c r="SL579" s="19"/>
      <c r="SM579" s="20"/>
      <c r="SN579" s="20"/>
      <c r="SO579" s="20"/>
      <c r="SP579" s="20"/>
      <c r="SQ579" s="21"/>
      <c r="SR579" s="22"/>
      <c r="SS579" s="18"/>
      <c r="ST579" s="19"/>
      <c r="SU579" s="20"/>
      <c r="SV579" s="20"/>
      <c r="SW579" s="20"/>
      <c r="SX579" s="20"/>
      <c r="SY579" s="21"/>
      <c r="SZ579" s="22"/>
      <c r="TA579" s="18"/>
      <c r="TB579" s="19"/>
      <c r="TC579" s="20"/>
      <c r="TD579" s="20"/>
      <c r="TE579" s="20"/>
      <c r="TF579" s="20"/>
      <c r="TG579" s="21"/>
      <c r="TH579" s="22"/>
      <c r="TI579" s="18"/>
      <c r="TJ579" s="19"/>
      <c r="TK579" s="20"/>
      <c r="TL579" s="20"/>
      <c r="TM579" s="20"/>
      <c r="TN579" s="20"/>
      <c r="TO579" s="21"/>
      <c r="TP579" s="22"/>
      <c r="TQ579" s="18"/>
      <c r="TR579" s="19"/>
      <c r="TS579" s="20"/>
      <c r="TT579" s="20"/>
      <c r="TU579" s="20"/>
      <c r="TV579" s="20"/>
      <c r="TW579" s="21"/>
      <c r="TX579" s="22"/>
      <c r="TY579" s="18"/>
      <c r="TZ579" s="19"/>
      <c r="UA579" s="20"/>
      <c r="UB579" s="20"/>
      <c r="UC579" s="20"/>
      <c r="UD579" s="20"/>
      <c r="UE579" s="21"/>
      <c r="UF579" s="22"/>
      <c r="UG579" s="18"/>
      <c r="UH579" s="19"/>
      <c r="UI579" s="20"/>
      <c r="UJ579" s="20"/>
      <c r="UK579" s="20"/>
      <c r="UL579" s="20"/>
      <c r="UM579" s="21"/>
      <c r="UN579" s="22"/>
      <c r="UO579" s="18"/>
      <c r="UP579" s="19"/>
      <c r="UQ579" s="20"/>
      <c r="UR579" s="20"/>
      <c r="US579" s="20"/>
      <c r="UT579" s="20"/>
      <c r="UU579" s="21"/>
      <c r="UV579" s="22"/>
      <c r="UW579" s="18"/>
      <c r="UX579" s="19"/>
      <c r="UY579" s="20"/>
      <c r="UZ579" s="20"/>
      <c r="VA579" s="20"/>
      <c r="VB579" s="20"/>
      <c r="VC579" s="21"/>
      <c r="VD579" s="22"/>
      <c r="VE579" s="18"/>
      <c r="VF579" s="19"/>
      <c r="VG579" s="20"/>
      <c r="VH579" s="20"/>
      <c r="VI579" s="20"/>
      <c r="VJ579" s="20"/>
      <c r="VK579" s="21"/>
      <c r="VL579" s="22"/>
      <c r="VM579" s="18"/>
      <c r="VN579" s="19"/>
      <c r="VO579" s="20"/>
      <c r="VP579" s="20"/>
      <c r="VQ579" s="20"/>
      <c r="VR579" s="20"/>
      <c r="VS579" s="21"/>
      <c r="VT579" s="22"/>
      <c r="VU579" s="18"/>
      <c r="VV579" s="19"/>
      <c r="VW579" s="20"/>
      <c r="VX579" s="20"/>
      <c r="VY579" s="20"/>
      <c r="VZ579" s="20"/>
      <c r="WA579" s="21"/>
      <c r="WB579" s="22"/>
      <c r="WC579" s="18"/>
      <c r="WD579" s="19"/>
      <c r="WE579" s="20"/>
      <c r="WF579" s="20"/>
      <c r="WG579" s="20"/>
      <c r="WH579" s="20"/>
      <c r="WI579" s="21"/>
      <c r="WJ579" s="22"/>
      <c r="WK579" s="18"/>
      <c r="WL579" s="19"/>
      <c r="WM579" s="20"/>
      <c r="WN579" s="20"/>
      <c r="WO579" s="20"/>
      <c r="WP579" s="20"/>
      <c r="WQ579" s="21"/>
      <c r="WR579" s="22"/>
      <c r="WS579" s="18"/>
      <c r="WT579" s="19"/>
      <c r="WU579" s="20"/>
      <c r="WV579" s="20"/>
      <c r="WW579" s="20"/>
      <c r="WX579" s="20"/>
      <c r="WY579" s="21"/>
      <c r="WZ579" s="22"/>
      <c r="XA579" s="18"/>
      <c r="XB579" s="19"/>
      <c r="XC579" s="20"/>
      <c r="XD579" s="20"/>
      <c r="XE579" s="20"/>
      <c r="XF579" s="20"/>
      <c r="XG579" s="21"/>
      <c r="XH579" s="22"/>
      <c r="XI579" s="18"/>
      <c r="XJ579" s="19"/>
      <c r="XK579" s="20"/>
      <c r="XL579" s="20"/>
      <c r="XM579" s="20"/>
      <c r="XN579" s="20"/>
      <c r="XO579" s="21"/>
      <c r="XP579" s="22"/>
      <c r="XQ579" s="18"/>
      <c r="XR579" s="19"/>
      <c r="XS579" s="20"/>
      <c r="XT579" s="20"/>
      <c r="XU579" s="20"/>
      <c r="XV579" s="20"/>
      <c r="XW579" s="21"/>
      <c r="XX579" s="22"/>
      <c r="XY579" s="18"/>
      <c r="XZ579" s="19"/>
      <c r="YA579" s="20"/>
      <c r="YB579" s="20"/>
      <c r="YC579" s="20"/>
      <c r="YD579" s="20"/>
      <c r="YE579" s="21"/>
      <c r="YF579" s="22"/>
      <c r="YG579" s="18"/>
      <c r="YH579" s="19"/>
      <c r="YI579" s="20"/>
      <c r="YJ579" s="20"/>
      <c r="YK579" s="20"/>
      <c r="YL579" s="20"/>
      <c r="YM579" s="21"/>
      <c r="YN579" s="22"/>
      <c r="YO579" s="18"/>
      <c r="YP579" s="19"/>
      <c r="YQ579" s="20"/>
      <c r="YR579" s="20"/>
      <c r="YS579" s="20"/>
      <c r="YT579" s="20"/>
      <c r="YU579" s="21"/>
      <c r="YV579" s="22"/>
      <c r="YW579" s="18"/>
      <c r="YX579" s="19"/>
      <c r="YY579" s="20"/>
      <c r="YZ579" s="20"/>
      <c r="ZA579" s="20"/>
      <c r="ZB579" s="20"/>
      <c r="ZC579" s="21"/>
      <c r="ZD579" s="22"/>
      <c r="ZE579" s="18"/>
      <c r="ZF579" s="19"/>
      <c r="ZG579" s="20"/>
      <c r="ZH579" s="20"/>
      <c r="ZI579" s="20"/>
      <c r="ZJ579" s="20"/>
      <c r="ZK579" s="21"/>
      <c r="ZL579" s="22"/>
      <c r="ZM579" s="18"/>
      <c r="ZN579" s="19"/>
      <c r="ZO579" s="20"/>
      <c r="ZP579" s="20"/>
      <c r="ZQ579" s="20"/>
      <c r="ZR579" s="20"/>
      <c r="ZS579" s="21"/>
      <c r="ZT579" s="22"/>
      <c r="ZU579" s="18"/>
      <c r="ZV579" s="19"/>
      <c r="ZW579" s="20"/>
      <c r="ZX579" s="20"/>
      <c r="ZY579" s="20"/>
      <c r="ZZ579" s="20"/>
      <c r="AAA579" s="21"/>
      <c r="AAB579" s="22"/>
      <c r="AAC579" s="18"/>
      <c r="AAD579" s="19"/>
      <c r="AAE579" s="20"/>
      <c r="AAF579" s="20"/>
      <c r="AAG579" s="20"/>
      <c r="AAH579" s="20"/>
      <c r="AAI579" s="21"/>
      <c r="AAJ579" s="22"/>
      <c r="AAK579" s="18"/>
      <c r="AAL579" s="19"/>
      <c r="AAM579" s="20"/>
      <c r="AAN579" s="20"/>
      <c r="AAO579" s="20"/>
      <c r="AAP579" s="20"/>
      <c r="AAQ579" s="21"/>
      <c r="AAR579" s="22"/>
      <c r="AAS579" s="18"/>
      <c r="AAT579" s="19"/>
      <c r="AAU579" s="20"/>
      <c r="AAV579" s="20"/>
      <c r="AAW579" s="20"/>
      <c r="AAX579" s="20"/>
      <c r="AAY579" s="21"/>
      <c r="AAZ579" s="22"/>
      <c r="ABA579" s="18"/>
      <c r="ABB579" s="19"/>
      <c r="ABC579" s="20"/>
      <c r="ABD579" s="20"/>
      <c r="ABE579" s="20"/>
      <c r="ABF579" s="20"/>
      <c r="ABG579" s="21"/>
      <c r="ABH579" s="22"/>
      <c r="ABI579" s="18"/>
      <c r="ABJ579" s="19"/>
      <c r="ABK579" s="20"/>
      <c r="ABL579" s="20"/>
      <c r="ABM579" s="20"/>
      <c r="ABN579" s="20"/>
      <c r="ABO579" s="21"/>
      <c r="ABP579" s="22"/>
      <c r="ABQ579" s="18"/>
      <c r="ABR579" s="19"/>
      <c r="ABS579" s="20"/>
      <c r="ABT579" s="20"/>
      <c r="ABU579" s="20"/>
      <c r="ABV579" s="20"/>
      <c r="ABW579" s="21"/>
      <c r="ABX579" s="22"/>
      <c r="ABY579" s="18"/>
      <c r="ABZ579" s="19"/>
      <c r="ACA579" s="20"/>
      <c r="ACB579" s="20"/>
      <c r="ACC579" s="20"/>
      <c r="ACD579" s="20"/>
      <c r="ACE579" s="21"/>
      <c r="ACF579" s="22"/>
      <c r="ACG579" s="18"/>
      <c r="ACH579" s="19"/>
      <c r="ACI579" s="20"/>
      <c r="ACJ579" s="20"/>
      <c r="ACK579" s="20"/>
      <c r="ACL579" s="20"/>
      <c r="ACM579" s="21"/>
      <c r="ACN579" s="22"/>
      <c r="ACO579" s="18"/>
      <c r="ACP579" s="19"/>
      <c r="ACQ579" s="20"/>
      <c r="ACR579" s="20"/>
      <c r="ACS579" s="20"/>
      <c r="ACT579" s="20"/>
      <c r="ACU579" s="21"/>
      <c r="ACV579" s="22"/>
      <c r="ACW579" s="18"/>
      <c r="ACX579" s="19"/>
      <c r="ACY579" s="20"/>
      <c r="ACZ579" s="20"/>
      <c r="ADA579" s="20"/>
      <c r="ADB579" s="20"/>
      <c r="ADC579" s="21"/>
      <c r="ADD579" s="22"/>
      <c r="ADE579" s="18"/>
      <c r="ADF579" s="19"/>
      <c r="ADG579" s="20"/>
      <c r="ADH579" s="20"/>
      <c r="ADI579" s="20"/>
      <c r="ADJ579" s="20"/>
      <c r="ADK579" s="21"/>
      <c r="ADL579" s="22"/>
      <c r="ADM579" s="18"/>
      <c r="ADN579" s="19"/>
      <c r="ADO579" s="20"/>
      <c r="ADP579" s="20"/>
      <c r="ADQ579" s="20"/>
      <c r="ADR579" s="20"/>
      <c r="ADS579" s="21"/>
      <c r="ADT579" s="22"/>
      <c r="ADU579" s="18"/>
      <c r="ADV579" s="19"/>
      <c r="ADW579" s="20"/>
      <c r="ADX579" s="20"/>
      <c r="ADY579" s="20"/>
      <c r="ADZ579" s="20"/>
      <c r="AEA579" s="21"/>
      <c r="AEB579" s="22"/>
      <c r="AEC579" s="18"/>
      <c r="AED579" s="19"/>
      <c r="AEE579" s="20"/>
      <c r="AEF579" s="20"/>
      <c r="AEG579" s="20"/>
      <c r="AEH579" s="20"/>
      <c r="AEI579" s="21"/>
      <c r="AEJ579" s="22"/>
      <c r="AEK579" s="18"/>
      <c r="AEL579" s="19"/>
      <c r="AEM579" s="20"/>
      <c r="AEN579" s="20"/>
      <c r="AEO579" s="20"/>
      <c r="AEP579" s="20"/>
      <c r="AEQ579" s="21"/>
      <c r="AER579" s="22"/>
      <c r="AES579" s="18"/>
      <c r="AET579" s="19"/>
      <c r="AEU579" s="20"/>
      <c r="AEV579" s="20"/>
      <c r="AEW579" s="20"/>
      <c r="AEX579" s="20"/>
      <c r="AEY579" s="21"/>
      <c r="AEZ579" s="22"/>
      <c r="AFA579" s="18"/>
      <c r="AFB579" s="19"/>
      <c r="AFC579" s="20"/>
      <c r="AFD579" s="20"/>
      <c r="AFE579" s="20"/>
      <c r="AFF579" s="20"/>
      <c r="AFG579" s="21"/>
      <c r="AFH579" s="22"/>
      <c r="AFI579" s="18"/>
      <c r="AFJ579" s="19"/>
      <c r="AFK579" s="20"/>
      <c r="AFL579" s="20"/>
      <c r="AFM579" s="20"/>
      <c r="AFN579" s="20"/>
      <c r="AFO579" s="21"/>
      <c r="AFP579" s="22"/>
      <c r="AFQ579" s="18"/>
      <c r="AFR579" s="19"/>
      <c r="AFS579" s="20"/>
      <c r="AFT579" s="20"/>
      <c r="AFU579" s="20"/>
      <c r="AFV579" s="20"/>
      <c r="AFW579" s="21"/>
      <c r="AFX579" s="22"/>
      <c r="AFY579" s="18"/>
      <c r="AFZ579" s="19"/>
      <c r="AGA579" s="20"/>
      <c r="AGB579" s="20"/>
      <c r="AGC579" s="20"/>
      <c r="AGD579" s="20"/>
      <c r="AGE579" s="21"/>
      <c r="AGF579" s="22"/>
      <c r="AGG579" s="18"/>
      <c r="AGH579" s="19"/>
      <c r="AGI579" s="20"/>
      <c r="AGJ579" s="20"/>
      <c r="AGK579" s="20"/>
      <c r="AGL579" s="20"/>
      <c r="AGM579" s="21"/>
      <c r="AGN579" s="22"/>
      <c r="AGO579" s="18"/>
      <c r="AGP579" s="19"/>
      <c r="AGQ579" s="20"/>
      <c r="AGR579" s="20"/>
      <c r="AGS579" s="20"/>
      <c r="AGT579" s="20"/>
      <c r="AGU579" s="21"/>
      <c r="AGV579" s="22"/>
      <c r="AGW579" s="18"/>
      <c r="AGX579" s="19"/>
      <c r="AGY579" s="20"/>
      <c r="AGZ579" s="20"/>
      <c r="AHA579" s="20"/>
      <c r="AHB579" s="20"/>
      <c r="AHC579" s="21"/>
      <c r="AHD579" s="22"/>
      <c r="AHE579" s="18"/>
      <c r="AHF579" s="19"/>
      <c r="AHG579" s="20"/>
      <c r="AHH579" s="20"/>
      <c r="AHI579" s="20"/>
      <c r="AHJ579" s="20"/>
      <c r="AHK579" s="21"/>
      <c r="AHL579" s="22"/>
      <c r="AHM579" s="18"/>
      <c r="AHN579" s="19"/>
      <c r="AHO579" s="20"/>
      <c r="AHP579" s="20"/>
      <c r="AHQ579" s="20"/>
      <c r="AHR579" s="20"/>
      <c r="AHS579" s="21"/>
      <c r="AHT579" s="22"/>
      <c r="AHU579" s="18"/>
      <c r="AHV579" s="19"/>
      <c r="AHW579" s="20"/>
      <c r="AHX579" s="20"/>
      <c r="AHY579" s="20"/>
      <c r="AHZ579" s="20"/>
      <c r="AIA579" s="21"/>
      <c r="AIB579" s="22"/>
      <c r="AIC579" s="18"/>
      <c r="AID579" s="19"/>
      <c r="AIE579" s="20"/>
      <c r="AIF579" s="20"/>
      <c r="AIG579" s="20"/>
      <c r="AIH579" s="20"/>
      <c r="AII579" s="21"/>
      <c r="AIJ579" s="22"/>
      <c r="AIK579" s="18"/>
      <c r="AIL579" s="19"/>
      <c r="AIM579" s="20"/>
      <c r="AIN579" s="20"/>
      <c r="AIO579" s="20"/>
      <c r="AIP579" s="20"/>
      <c r="AIQ579" s="21"/>
      <c r="AIR579" s="22"/>
      <c r="AIS579" s="18"/>
      <c r="AIT579" s="19"/>
      <c r="AIU579" s="20"/>
      <c r="AIV579" s="20"/>
      <c r="AIW579" s="20"/>
      <c r="AIX579" s="20"/>
      <c r="AIY579" s="21"/>
      <c r="AIZ579" s="22"/>
      <c r="AJA579" s="18"/>
      <c r="AJB579" s="19"/>
      <c r="AJC579" s="20"/>
      <c r="AJD579" s="20"/>
      <c r="AJE579" s="20"/>
      <c r="AJF579" s="20"/>
      <c r="AJG579" s="21"/>
      <c r="AJH579" s="22"/>
      <c r="AJI579" s="18"/>
      <c r="AJJ579" s="19"/>
      <c r="AJK579" s="20"/>
      <c r="AJL579" s="20"/>
      <c r="AJM579" s="20"/>
      <c r="AJN579" s="20"/>
      <c r="AJO579" s="21"/>
      <c r="AJP579" s="22"/>
      <c r="AJQ579" s="18"/>
      <c r="AJR579" s="19"/>
      <c r="AJS579" s="20"/>
      <c r="AJT579" s="20"/>
      <c r="AJU579" s="20"/>
      <c r="AJV579" s="20"/>
      <c r="AJW579" s="21"/>
      <c r="AJX579" s="22"/>
      <c r="AJY579" s="18"/>
      <c r="AJZ579" s="19"/>
      <c r="AKA579" s="20"/>
      <c r="AKB579" s="20"/>
      <c r="AKC579" s="20"/>
      <c r="AKD579" s="20"/>
      <c r="AKE579" s="21"/>
      <c r="AKF579" s="22"/>
      <c r="AKG579" s="18"/>
      <c r="AKH579" s="19"/>
      <c r="AKI579" s="20"/>
      <c r="AKJ579" s="20"/>
      <c r="AKK579" s="20"/>
      <c r="AKL579" s="20"/>
      <c r="AKM579" s="21"/>
      <c r="AKN579" s="22"/>
      <c r="AKO579" s="18"/>
      <c r="AKP579" s="19"/>
      <c r="AKQ579" s="20"/>
      <c r="AKR579" s="20"/>
      <c r="AKS579" s="20"/>
      <c r="AKT579" s="20"/>
      <c r="AKU579" s="21"/>
      <c r="AKV579" s="22"/>
      <c r="AKW579" s="18"/>
      <c r="AKX579" s="19"/>
      <c r="AKY579" s="20"/>
      <c r="AKZ579" s="20"/>
      <c r="ALA579" s="20"/>
      <c r="ALB579" s="20"/>
      <c r="ALC579" s="21"/>
      <c r="ALD579" s="22"/>
      <c r="ALE579" s="18"/>
      <c r="ALF579" s="19"/>
      <c r="ALG579" s="20"/>
      <c r="ALH579" s="20"/>
      <c r="ALI579" s="20"/>
      <c r="ALJ579" s="20"/>
      <c r="ALK579" s="21"/>
      <c r="ALL579" s="22"/>
      <c r="ALM579" s="18"/>
      <c r="ALN579" s="19"/>
      <c r="ALO579" s="20"/>
      <c r="ALP579" s="20"/>
      <c r="ALQ579" s="20"/>
      <c r="ALR579" s="20"/>
      <c r="ALS579" s="21"/>
      <c r="ALT579" s="22"/>
      <c r="ALU579" s="18"/>
      <c r="ALV579" s="19"/>
      <c r="ALW579" s="20"/>
      <c r="ALX579" s="20"/>
      <c r="ALY579" s="20"/>
      <c r="ALZ579" s="20"/>
      <c r="AMA579" s="21"/>
      <c r="AMB579" s="22"/>
      <c r="AMC579" s="18"/>
      <c r="AMD579" s="19"/>
      <c r="AME579" s="20"/>
      <c r="AMF579" s="20"/>
      <c r="AMG579" s="20"/>
      <c r="AMH579" s="20"/>
      <c r="AMI579" s="21"/>
      <c r="AMJ579" s="22"/>
      <c r="AMK579" s="18"/>
      <c r="AML579" s="19"/>
      <c r="AMM579" s="20"/>
      <c r="AMN579" s="20"/>
      <c r="AMO579" s="20"/>
      <c r="AMP579" s="20"/>
      <c r="AMQ579" s="21"/>
      <c r="AMR579" s="22"/>
      <c r="AMS579" s="18"/>
      <c r="AMT579" s="19"/>
      <c r="AMU579" s="20"/>
      <c r="AMV579" s="20"/>
      <c r="AMW579" s="20"/>
      <c r="AMX579" s="20"/>
      <c r="AMY579" s="21"/>
      <c r="AMZ579" s="22"/>
      <c r="ANA579" s="18"/>
      <c r="ANB579" s="19"/>
      <c r="ANC579" s="20"/>
      <c r="AND579" s="20"/>
      <c r="ANE579" s="20"/>
      <c r="ANF579" s="20"/>
      <c r="ANG579" s="21"/>
      <c r="ANH579" s="22"/>
      <c r="ANI579" s="18"/>
      <c r="ANJ579" s="19"/>
      <c r="ANK579" s="20"/>
      <c r="ANL579" s="20"/>
      <c r="ANM579" s="20"/>
      <c r="ANN579" s="20"/>
      <c r="ANO579" s="21"/>
      <c r="ANP579" s="22"/>
      <c r="ANQ579" s="18"/>
      <c r="ANR579" s="19"/>
      <c r="ANS579" s="20"/>
      <c r="ANT579" s="20"/>
      <c r="ANU579" s="20"/>
      <c r="ANV579" s="20"/>
      <c r="ANW579" s="21"/>
      <c r="ANX579" s="22"/>
      <c r="ANY579" s="18"/>
      <c r="ANZ579" s="19"/>
      <c r="AOA579" s="20"/>
      <c r="AOB579" s="20"/>
      <c r="AOC579" s="20"/>
      <c r="AOD579" s="20"/>
      <c r="AOE579" s="21"/>
      <c r="AOF579" s="22"/>
      <c r="AOG579" s="18"/>
      <c r="AOH579" s="19"/>
      <c r="AOI579" s="20"/>
      <c r="AOJ579" s="20"/>
      <c r="AOK579" s="20"/>
      <c r="AOL579" s="20"/>
      <c r="AOM579" s="21"/>
      <c r="AON579" s="22"/>
      <c r="AOO579" s="18"/>
      <c r="AOP579" s="19"/>
      <c r="AOQ579" s="20"/>
      <c r="AOR579" s="20"/>
      <c r="AOS579" s="20"/>
      <c r="AOT579" s="20"/>
      <c r="AOU579" s="21"/>
      <c r="AOV579" s="22"/>
      <c r="AOW579" s="18"/>
      <c r="AOX579" s="19"/>
      <c r="AOY579" s="20"/>
      <c r="AOZ579" s="20"/>
      <c r="APA579" s="20"/>
      <c r="APB579" s="20"/>
      <c r="APC579" s="21"/>
      <c r="APD579" s="22"/>
      <c r="APE579" s="18"/>
      <c r="APF579" s="19"/>
      <c r="APG579" s="20"/>
      <c r="APH579" s="20"/>
      <c r="API579" s="20"/>
      <c r="APJ579" s="20"/>
      <c r="APK579" s="21"/>
      <c r="APL579" s="22"/>
      <c r="APM579" s="18"/>
      <c r="APN579" s="19"/>
      <c r="APO579" s="20"/>
      <c r="APP579" s="20"/>
      <c r="APQ579" s="20"/>
      <c r="APR579" s="20"/>
      <c r="APS579" s="21"/>
      <c r="APT579" s="22"/>
      <c r="APU579" s="18"/>
      <c r="APV579" s="19"/>
      <c r="APW579" s="20"/>
      <c r="APX579" s="20"/>
      <c r="APY579" s="20"/>
      <c r="APZ579" s="20"/>
      <c r="AQA579" s="21"/>
      <c r="AQB579" s="22"/>
      <c r="AQC579" s="18"/>
      <c r="AQD579" s="19"/>
      <c r="AQE579" s="20"/>
      <c r="AQF579" s="20"/>
      <c r="AQG579" s="20"/>
      <c r="AQH579" s="20"/>
      <c r="AQI579" s="21"/>
      <c r="AQJ579" s="22"/>
      <c r="AQK579" s="18"/>
      <c r="AQL579" s="19"/>
      <c r="AQM579" s="20"/>
      <c r="AQN579" s="20"/>
      <c r="AQO579" s="20"/>
      <c r="AQP579" s="20"/>
      <c r="AQQ579" s="21"/>
      <c r="AQR579" s="22"/>
      <c r="AQS579" s="18"/>
      <c r="AQT579" s="19"/>
      <c r="AQU579" s="20"/>
      <c r="AQV579" s="20"/>
      <c r="AQW579" s="20"/>
      <c r="AQX579" s="20"/>
      <c r="AQY579" s="21"/>
      <c r="AQZ579" s="22"/>
      <c r="ARA579" s="18"/>
      <c r="ARB579" s="19"/>
      <c r="ARC579" s="20"/>
      <c r="ARD579" s="20"/>
      <c r="ARE579" s="20"/>
      <c r="ARF579" s="20"/>
      <c r="ARG579" s="21"/>
      <c r="ARH579" s="22"/>
      <c r="ARI579" s="18"/>
      <c r="ARJ579" s="19"/>
      <c r="ARK579" s="20"/>
      <c r="ARL579" s="20"/>
      <c r="ARM579" s="20"/>
      <c r="ARN579" s="20"/>
      <c r="ARO579" s="21"/>
      <c r="ARP579" s="22"/>
      <c r="ARQ579" s="18"/>
      <c r="ARR579" s="19"/>
      <c r="ARS579" s="20"/>
      <c r="ART579" s="20"/>
      <c r="ARU579" s="20"/>
      <c r="ARV579" s="20"/>
      <c r="ARW579" s="21"/>
      <c r="ARX579" s="22"/>
      <c r="ARY579" s="18"/>
      <c r="ARZ579" s="19"/>
      <c r="ASA579" s="20"/>
      <c r="ASB579" s="20"/>
      <c r="ASC579" s="20"/>
      <c r="ASD579" s="20"/>
      <c r="ASE579" s="21"/>
      <c r="ASF579" s="22"/>
      <c r="ASG579" s="18"/>
      <c r="ASH579" s="19"/>
      <c r="ASI579" s="20"/>
      <c r="ASJ579" s="20"/>
      <c r="ASK579" s="20"/>
      <c r="ASL579" s="20"/>
      <c r="ASM579" s="21"/>
      <c r="ASN579" s="22"/>
      <c r="ASO579" s="18"/>
      <c r="ASP579" s="19"/>
      <c r="ASQ579" s="20"/>
      <c r="ASR579" s="20"/>
      <c r="ASS579" s="20"/>
      <c r="AST579" s="20"/>
      <c r="ASU579" s="21"/>
      <c r="ASV579" s="22"/>
      <c r="ASW579" s="18"/>
      <c r="ASX579" s="19"/>
      <c r="ASY579" s="20"/>
      <c r="ASZ579" s="20"/>
      <c r="ATA579" s="20"/>
      <c r="ATB579" s="20"/>
      <c r="ATC579" s="21"/>
      <c r="ATD579" s="22"/>
      <c r="ATE579" s="18"/>
      <c r="ATF579" s="19"/>
      <c r="ATG579" s="20"/>
      <c r="ATH579" s="20"/>
      <c r="ATI579" s="20"/>
      <c r="ATJ579" s="20"/>
      <c r="ATK579" s="21"/>
      <c r="ATL579" s="22"/>
      <c r="ATM579" s="18"/>
      <c r="ATN579" s="19"/>
      <c r="ATO579" s="20"/>
      <c r="ATP579" s="20"/>
      <c r="ATQ579" s="20"/>
      <c r="ATR579" s="20"/>
      <c r="ATS579" s="21"/>
      <c r="ATT579" s="22"/>
      <c r="ATU579" s="18"/>
      <c r="ATV579" s="19"/>
      <c r="ATW579" s="20"/>
      <c r="ATX579" s="20"/>
      <c r="ATY579" s="20"/>
      <c r="ATZ579" s="20"/>
      <c r="AUA579" s="21"/>
      <c r="AUB579" s="22"/>
      <c r="AUC579" s="18"/>
      <c r="AUD579" s="19"/>
      <c r="AUE579" s="20"/>
      <c r="AUF579" s="20"/>
      <c r="AUG579" s="20"/>
      <c r="AUH579" s="20"/>
      <c r="AUI579" s="21"/>
      <c r="AUJ579" s="22"/>
      <c r="AUK579" s="18"/>
      <c r="AUL579" s="19"/>
      <c r="AUM579" s="20"/>
      <c r="AUN579" s="20"/>
      <c r="AUO579" s="20"/>
      <c r="AUP579" s="20"/>
      <c r="AUQ579" s="21"/>
      <c r="AUR579" s="22"/>
      <c r="AUS579" s="18"/>
      <c r="AUT579" s="19"/>
      <c r="AUU579" s="20"/>
      <c r="AUV579" s="20"/>
      <c r="AUW579" s="20"/>
      <c r="AUX579" s="20"/>
      <c r="AUY579" s="21"/>
      <c r="AUZ579" s="22"/>
      <c r="AVA579" s="18"/>
      <c r="AVB579" s="19"/>
      <c r="AVC579" s="20"/>
      <c r="AVD579" s="20"/>
      <c r="AVE579" s="20"/>
      <c r="AVF579" s="20"/>
      <c r="AVG579" s="21"/>
      <c r="AVH579" s="22"/>
      <c r="AVI579" s="18"/>
      <c r="AVJ579" s="19"/>
      <c r="AVK579" s="20"/>
      <c r="AVL579" s="20"/>
      <c r="AVM579" s="20"/>
      <c r="AVN579" s="20"/>
      <c r="AVO579" s="21"/>
      <c r="AVP579" s="22"/>
      <c r="AVQ579" s="18"/>
      <c r="AVR579" s="19"/>
      <c r="AVS579" s="20"/>
      <c r="AVT579" s="20"/>
      <c r="AVU579" s="20"/>
      <c r="AVV579" s="20"/>
      <c r="AVW579" s="21"/>
      <c r="AVX579" s="22"/>
      <c r="AVY579" s="18"/>
      <c r="AVZ579" s="19"/>
      <c r="AWA579" s="20"/>
      <c r="AWB579" s="20"/>
      <c r="AWC579" s="20"/>
      <c r="AWD579" s="20"/>
      <c r="AWE579" s="21"/>
      <c r="AWF579" s="22"/>
      <c r="AWG579" s="18"/>
      <c r="AWH579" s="19"/>
      <c r="AWI579" s="20"/>
      <c r="AWJ579" s="20"/>
      <c r="AWK579" s="20"/>
      <c r="AWL579" s="20"/>
      <c r="AWM579" s="21"/>
      <c r="AWN579" s="22"/>
      <c r="AWO579" s="18"/>
      <c r="AWP579" s="19"/>
      <c r="AWQ579" s="20"/>
      <c r="AWR579" s="20"/>
      <c r="AWS579" s="20"/>
      <c r="AWT579" s="20"/>
      <c r="AWU579" s="21"/>
      <c r="AWV579" s="22"/>
      <c r="AWW579" s="18"/>
      <c r="AWX579" s="19"/>
      <c r="AWY579" s="20"/>
      <c r="AWZ579" s="20"/>
      <c r="AXA579" s="20"/>
      <c r="AXB579" s="20"/>
      <c r="AXC579" s="21"/>
      <c r="AXD579" s="22"/>
      <c r="AXE579" s="18"/>
      <c r="AXF579" s="19"/>
      <c r="AXG579" s="20"/>
      <c r="AXH579" s="20"/>
      <c r="AXI579" s="20"/>
      <c r="AXJ579" s="20"/>
      <c r="AXK579" s="21"/>
      <c r="AXL579" s="22"/>
      <c r="AXM579" s="18"/>
      <c r="AXN579" s="19"/>
      <c r="AXO579" s="20"/>
      <c r="AXP579" s="20"/>
      <c r="AXQ579" s="20"/>
      <c r="AXR579" s="20"/>
      <c r="AXS579" s="21"/>
      <c r="AXT579" s="22"/>
      <c r="AXU579" s="18"/>
      <c r="AXV579" s="19"/>
      <c r="AXW579" s="20"/>
      <c r="AXX579" s="20"/>
      <c r="AXY579" s="20"/>
      <c r="AXZ579" s="20"/>
      <c r="AYA579" s="21"/>
      <c r="AYB579" s="22"/>
      <c r="AYC579" s="18"/>
      <c r="AYD579" s="19"/>
      <c r="AYE579" s="20"/>
      <c r="AYF579" s="20"/>
      <c r="AYG579" s="20"/>
      <c r="AYH579" s="20"/>
      <c r="AYI579" s="21"/>
      <c r="AYJ579" s="22"/>
      <c r="AYK579" s="18"/>
      <c r="AYL579" s="19"/>
      <c r="AYM579" s="20"/>
      <c r="AYN579" s="20"/>
      <c r="AYO579" s="20"/>
      <c r="AYP579" s="20"/>
      <c r="AYQ579" s="21"/>
      <c r="AYR579" s="22"/>
      <c r="AYS579" s="18"/>
      <c r="AYT579" s="19"/>
      <c r="AYU579" s="20"/>
      <c r="AYV579" s="20"/>
      <c r="AYW579" s="20"/>
      <c r="AYX579" s="20"/>
      <c r="AYY579" s="21"/>
      <c r="AYZ579" s="22"/>
      <c r="AZA579" s="18"/>
      <c r="AZB579" s="19"/>
      <c r="AZC579" s="20"/>
      <c r="AZD579" s="20"/>
      <c r="AZE579" s="20"/>
      <c r="AZF579" s="20"/>
      <c r="AZG579" s="21"/>
      <c r="AZH579" s="22"/>
      <c r="AZI579" s="18"/>
      <c r="AZJ579" s="19"/>
      <c r="AZK579" s="20"/>
      <c r="AZL579" s="20"/>
      <c r="AZM579" s="20"/>
      <c r="AZN579" s="20"/>
      <c r="AZO579" s="21"/>
      <c r="AZP579" s="22"/>
      <c r="AZQ579" s="18"/>
      <c r="AZR579" s="19"/>
      <c r="AZS579" s="20"/>
      <c r="AZT579" s="20"/>
      <c r="AZU579" s="20"/>
      <c r="AZV579" s="20"/>
      <c r="AZW579" s="21"/>
      <c r="AZX579" s="22"/>
      <c r="AZY579" s="18"/>
      <c r="AZZ579" s="19"/>
      <c r="BAA579" s="20"/>
      <c r="BAB579" s="20"/>
      <c r="BAC579" s="20"/>
      <c r="BAD579" s="20"/>
      <c r="BAE579" s="21"/>
      <c r="BAF579" s="22"/>
      <c r="BAG579" s="18"/>
      <c r="BAH579" s="19"/>
      <c r="BAI579" s="20"/>
      <c r="BAJ579" s="20"/>
      <c r="BAK579" s="20"/>
      <c r="BAL579" s="20"/>
      <c r="BAM579" s="21"/>
      <c r="BAN579" s="22"/>
      <c r="BAO579" s="18"/>
      <c r="BAP579" s="19"/>
      <c r="BAQ579" s="20"/>
      <c r="BAR579" s="20"/>
      <c r="BAS579" s="20"/>
      <c r="BAT579" s="20"/>
      <c r="BAU579" s="21"/>
      <c r="BAV579" s="22"/>
      <c r="BAW579" s="18"/>
      <c r="BAX579" s="19"/>
      <c r="BAY579" s="20"/>
      <c r="BAZ579" s="20"/>
      <c r="BBA579" s="20"/>
      <c r="BBB579" s="20"/>
      <c r="BBC579" s="21"/>
      <c r="BBD579" s="22"/>
      <c r="BBE579" s="18"/>
      <c r="BBF579" s="19"/>
      <c r="BBG579" s="20"/>
      <c r="BBH579" s="20"/>
      <c r="BBI579" s="20"/>
      <c r="BBJ579" s="20"/>
      <c r="BBK579" s="21"/>
      <c r="BBL579" s="22"/>
      <c r="BBM579" s="18"/>
      <c r="BBN579" s="19"/>
      <c r="BBO579" s="20"/>
      <c r="BBP579" s="20"/>
      <c r="BBQ579" s="20"/>
      <c r="BBR579" s="20"/>
      <c r="BBS579" s="21"/>
      <c r="BBT579" s="22"/>
      <c r="BBU579" s="18"/>
      <c r="BBV579" s="19"/>
      <c r="BBW579" s="20"/>
      <c r="BBX579" s="20"/>
      <c r="BBY579" s="20"/>
      <c r="BBZ579" s="20"/>
      <c r="BCA579" s="21"/>
      <c r="BCB579" s="22"/>
      <c r="BCC579" s="18"/>
      <c r="BCD579" s="19"/>
      <c r="BCE579" s="20"/>
      <c r="BCF579" s="20"/>
      <c r="BCG579" s="20"/>
      <c r="BCH579" s="20"/>
      <c r="BCI579" s="21"/>
      <c r="BCJ579" s="22"/>
      <c r="BCK579" s="18"/>
      <c r="BCL579" s="19"/>
      <c r="BCM579" s="20"/>
      <c r="BCN579" s="20"/>
      <c r="BCO579" s="20"/>
      <c r="BCP579" s="20"/>
      <c r="BCQ579" s="21"/>
      <c r="BCR579" s="22"/>
      <c r="BCS579" s="18"/>
      <c r="BCT579" s="19"/>
      <c r="BCU579" s="20"/>
      <c r="BCV579" s="20"/>
      <c r="BCW579" s="20"/>
      <c r="BCX579" s="20"/>
      <c r="BCY579" s="21"/>
      <c r="BCZ579" s="22"/>
      <c r="BDA579" s="18"/>
      <c r="BDB579" s="19"/>
      <c r="BDC579" s="20"/>
      <c r="BDD579" s="20"/>
      <c r="BDE579" s="20"/>
      <c r="BDF579" s="20"/>
      <c r="BDG579" s="21"/>
      <c r="BDH579" s="22"/>
      <c r="BDI579" s="18"/>
      <c r="BDJ579" s="19"/>
      <c r="BDK579" s="20"/>
      <c r="BDL579" s="20"/>
      <c r="BDM579" s="20"/>
      <c r="BDN579" s="20"/>
      <c r="BDO579" s="21"/>
      <c r="BDP579" s="22"/>
      <c r="BDQ579" s="18"/>
      <c r="BDR579" s="19"/>
      <c r="BDS579" s="20"/>
      <c r="BDT579" s="20"/>
      <c r="BDU579" s="20"/>
      <c r="BDV579" s="20"/>
      <c r="BDW579" s="21"/>
      <c r="BDX579" s="22"/>
      <c r="BDY579" s="18"/>
      <c r="BDZ579" s="19"/>
      <c r="BEA579" s="20"/>
      <c r="BEB579" s="20"/>
      <c r="BEC579" s="20"/>
      <c r="BED579" s="20"/>
      <c r="BEE579" s="21"/>
      <c r="BEF579" s="22"/>
      <c r="BEG579" s="18"/>
      <c r="BEH579" s="19"/>
      <c r="BEI579" s="20"/>
      <c r="BEJ579" s="20"/>
      <c r="BEK579" s="20"/>
      <c r="BEL579" s="20"/>
      <c r="BEM579" s="21"/>
      <c r="BEN579" s="22"/>
      <c r="BEO579" s="18"/>
      <c r="BEP579" s="19"/>
      <c r="BEQ579" s="20"/>
      <c r="BER579" s="20"/>
      <c r="BES579" s="20"/>
      <c r="BET579" s="20"/>
      <c r="BEU579" s="21"/>
      <c r="BEV579" s="22"/>
      <c r="BEW579" s="18"/>
      <c r="BEX579" s="19"/>
      <c r="BEY579" s="20"/>
      <c r="BEZ579" s="20"/>
      <c r="BFA579" s="20"/>
      <c r="BFB579" s="20"/>
      <c r="BFC579" s="21"/>
      <c r="BFD579" s="22"/>
      <c r="BFE579" s="18"/>
      <c r="BFF579" s="19"/>
      <c r="BFG579" s="20"/>
      <c r="BFH579" s="20"/>
      <c r="BFI579" s="20"/>
      <c r="BFJ579" s="20"/>
      <c r="BFK579" s="21"/>
      <c r="BFL579" s="22"/>
      <c r="BFM579" s="18"/>
      <c r="BFN579" s="19"/>
      <c r="BFO579" s="20"/>
      <c r="BFP579" s="20"/>
      <c r="BFQ579" s="20"/>
      <c r="BFR579" s="20"/>
      <c r="BFS579" s="21"/>
      <c r="BFT579" s="22"/>
      <c r="BFU579" s="18"/>
      <c r="BFV579" s="19"/>
      <c r="BFW579" s="20"/>
      <c r="BFX579" s="20"/>
      <c r="BFY579" s="20"/>
      <c r="BFZ579" s="20"/>
      <c r="BGA579" s="21"/>
      <c r="BGB579" s="22"/>
      <c r="BGC579" s="18"/>
      <c r="BGD579" s="19"/>
      <c r="BGE579" s="20"/>
      <c r="BGF579" s="20"/>
      <c r="BGG579" s="20"/>
      <c r="BGH579" s="20"/>
      <c r="BGI579" s="21"/>
      <c r="BGJ579" s="22"/>
      <c r="BGK579" s="18"/>
      <c r="BGL579" s="19"/>
      <c r="BGM579" s="20"/>
      <c r="BGN579" s="20"/>
      <c r="BGO579" s="20"/>
      <c r="BGP579" s="20"/>
      <c r="BGQ579" s="21"/>
      <c r="BGR579" s="22"/>
      <c r="BGS579" s="18"/>
      <c r="BGT579" s="19"/>
      <c r="BGU579" s="20"/>
      <c r="BGV579" s="20"/>
      <c r="BGW579" s="20"/>
      <c r="BGX579" s="20"/>
      <c r="BGY579" s="21"/>
      <c r="BGZ579" s="22"/>
      <c r="BHA579" s="18"/>
      <c r="BHB579" s="19"/>
      <c r="BHC579" s="20"/>
      <c r="BHD579" s="20"/>
      <c r="BHE579" s="20"/>
      <c r="BHF579" s="20"/>
      <c r="BHG579" s="21"/>
      <c r="BHH579" s="22"/>
      <c r="BHI579" s="18"/>
      <c r="BHJ579" s="19"/>
      <c r="BHK579" s="20"/>
      <c r="BHL579" s="20"/>
      <c r="BHM579" s="20"/>
      <c r="BHN579" s="20"/>
      <c r="BHO579" s="21"/>
      <c r="BHP579" s="22"/>
      <c r="BHQ579" s="18"/>
      <c r="BHR579" s="19"/>
      <c r="BHS579" s="20"/>
      <c r="BHT579" s="20"/>
      <c r="BHU579" s="20"/>
      <c r="BHV579" s="20"/>
      <c r="BHW579" s="21"/>
      <c r="BHX579" s="22"/>
      <c r="BHY579" s="18"/>
      <c r="BHZ579" s="19"/>
      <c r="BIA579" s="20"/>
      <c r="BIB579" s="20"/>
      <c r="BIC579" s="20"/>
      <c r="BID579" s="20"/>
      <c r="BIE579" s="21"/>
      <c r="BIF579" s="22"/>
      <c r="BIG579" s="18"/>
      <c r="BIH579" s="19"/>
      <c r="BII579" s="20"/>
      <c r="BIJ579" s="20"/>
      <c r="BIK579" s="20"/>
      <c r="BIL579" s="20"/>
      <c r="BIM579" s="21"/>
      <c r="BIN579" s="22"/>
      <c r="BIO579" s="18"/>
      <c r="BIP579" s="19"/>
      <c r="BIQ579" s="20"/>
      <c r="BIR579" s="20"/>
      <c r="BIS579" s="20"/>
      <c r="BIT579" s="20"/>
      <c r="BIU579" s="21"/>
      <c r="BIV579" s="22"/>
      <c r="BIW579" s="18"/>
      <c r="BIX579" s="19"/>
      <c r="BIY579" s="20"/>
      <c r="BIZ579" s="20"/>
      <c r="BJA579" s="20"/>
      <c r="BJB579" s="20"/>
      <c r="BJC579" s="21"/>
      <c r="BJD579" s="22"/>
      <c r="BJE579" s="18"/>
      <c r="BJF579" s="19"/>
      <c r="BJG579" s="20"/>
      <c r="BJH579" s="20"/>
      <c r="BJI579" s="20"/>
      <c r="BJJ579" s="20"/>
      <c r="BJK579" s="21"/>
      <c r="BJL579" s="22"/>
      <c r="BJM579" s="18"/>
      <c r="BJN579" s="19"/>
      <c r="BJO579" s="20"/>
      <c r="BJP579" s="20"/>
      <c r="BJQ579" s="20"/>
      <c r="BJR579" s="20"/>
      <c r="BJS579" s="21"/>
      <c r="BJT579" s="22"/>
      <c r="BJU579" s="18"/>
      <c r="BJV579" s="19"/>
      <c r="BJW579" s="20"/>
      <c r="BJX579" s="20"/>
      <c r="BJY579" s="20"/>
      <c r="BJZ579" s="20"/>
      <c r="BKA579" s="21"/>
      <c r="BKB579" s="22"/>
      <c r="BKC579" s="18"/>
      <c r="BKD579" s="19"/>
      <c r="BKE579" s="20"/>
      <c r="BKF579" s="20"/>
      <c r="BKG579" s="20"/>
      <c r="BKH579" s="20"/>
      <c r="BKI579" s="21"/>
      <c r="BKJ579" s="22"/>
      <c r="BKK579" s="18"/>
      <c r="BKL579" s="19"/>
      <c r="BKM579" s="20"/>
      <c r="BKN579" s="20"/>
      <c r="BKO579" s="20"/>
      <c r="BKP579" s="20"/>
      <c r="BKQ579" s="21"/>
      <c r="BKR579" s="22"/>
      <c r="BKS579" s="18"/>
      <c r="BKT579" s="19"/>
      <c r="BKU579" s="20"/>
      <c r="BKV579" s="20"/>
      <c r="BKW579" s="20"/>
      <c r="BKX579" s="20"/>
      <c r="BKY579" s="21"/>
      <c r="BKZ579" s="22"/>
      <c r="BLA579" s="18"/>
      <c r="BLB579" s="19"/>
      <c r="BLC579" s="20"/>
      <c r="BLD579" s="20"/>
      <c r="BLE579" s="20"/>
      <c r="BLF579" s="20"/>
      <c r="BLG579" s="21"/>
      <c r="BLH579" s="22"/>
      <c r="BLI579" s="18"/>
      <c r="BLJ579" s="19"/>
      <c r="BLK579" s="20"/>
      <c r="BLL579" s="20"/>
      <c r="BLM579" s="20"/>
      <c r="BLN579" s="20"/>
      <c r="BLO579" s="21"/>
      <c r="BLP579" s="22"/>
      <c r="BLQ579" s="18"/>
      <c r="BLR579" s="19"/>
      <c r="BLS579" s="20"/>
      <c r="BLT579" s="20"/>
      <c r="BLU579" s="20"/>
      <c r="BLV579" s="20"/>
      <c r="BLW579" s="21"/>
      <c r="BLX579" s="22"/>
      <c r="BLY579" s="18"/>
      <c r="BLZ579" s="19"/>
      <c r="BMA579" s="20"/>
      <c r="BMB579" s="20"/>
      <c r="BMC579" s="20"/>
      <c r="BMD579" s="20"/>
      <c r="BME579" s="21"/>
      <c r="BMF579" s="22"/>
      <c r="BMG579" s="18"/>
      <c r="BMH579" s="19"/>
      <c r="BMI579" s="20"/>
      <c r="BMJ579" s="20"/>
      <c r="BMK579" s="20"/>
      <c r="BML579" s="20"/>
      <c r="BMM579" s="21"/>
      <c r="BMN579" s="22"/>
      <c r="BMO579" s="18"/>
      <c r="BMP579" s="19"/>
      <c r="BMQ579" s="20"/>
      <c r="BMR579" s="20"/>
      <c r="BMS579" s="20"/>
      <c r="BMT579" s="20"/>
      <c r="BMU579" s="21"/>
      <c r="BMV579" s="22"/>
      <c r="BMW579" s="18"/>
      <c r="BMX579" s="19"/>
      <c r="BMY579" s="20"/>
      <c r="BMZ579" s="20"/>
      <c r="BNA579" s="20"/>
      <c r="BNB579" s="20"/>
      <c r="BNC579" s="21"/>
      <c r="BND579" s="22"/>
      <c r="BNE579" s="18"/>
      <c r="BNF579" s="19"/>
      <c r="BNG579" s="20"/>
      <c r="BNH579" s="20"/>
      <c r="BNI579" s="20"/>
      <c r="BNJ579" s="20"/>
      <c r="BNK579" s="21"/>
      <c r="BNL579" s="22"/>
      <c r="BNM579" s="18"/>
      <c r="BNN579" s="19"/>
      <c r="BNO579" s="20"/>
      <c r="BNP579" s="20"/>
      <c r="BNQ579" s="20"/>
      <c r="BNR579" s="20"/>
      <c r="BNS579" s="21"/>
      <c r="BNT579" s="22"/>
      <c r="BNU579" s="18"/>
      <c r="BNV579" s="19"/>
      <c r="BNW579" s="20"/>
      <c r="BNX579" s="20"/>
      <c r="BNY579" s="20"/>
      <c r="BNZ579" s="20"/>
      <c r="BOA579" s="21"/>
      <c r="BOB579" s="22"/>
      <c r="BOC579" s="18"/>
      <c r="BOD579" s="19"/>
      <c r="BOE579" s="20"/>
      <c r="BOF579" s="20"/>
      <c r="BOG579" s="20"/>
      <c r="BOH579" s="20"/>
      <c r="BOI579" s="21"/>
      <c r="BOJ579" s="22"/>
      <c r="BOK579" s="18"/>
      <c r="BOL579" s="19"/>
      <c r="BOM579" s="20"/>
      <c r="BON579" s="20"/>
      <c r="BOO579" s="20"/>
      <c r="BOP579" s="20"/>
      <c r="BOQ579" s="21"/>
      <c r="BOR579" s="22"/>
      <c r="BOS579" s="18"/>
      <c r="BOT579" s="19"/>
      <c r="BOU579" s="20"/>
      <c r="BOV579" s="20"/>
      <c r="BOW579" s="20"/>
      <c r="BOX579" s="20"/>
      <c r="BOY579" s="21"/>
      <c r="BOZ579" s="22"/>
      <c r="BPA579" s="18"/>
      <c r="BPB579" s="19"/>
      <c r="BPC579" s="20"/>
      <c r="BPD579" s="20"/>
      <c r="BPE579" s="20"/>
      <c r="BPF579" s="20"/>
      <c r="BPG579" s="21"/>
      <c r="BPH579" s="22"/>
      <c r="BPI579" s="18"/>
      <c r="BPJ579" s="19"/>
      <c r="BPK579" s="20"/>
      <c r="BPL579" s="20"/>
      <c r="BPM579" s="20"/>
      <c r="BPN579" s="20"/>
      <c r="BPO579" s="21"/>
      <c r="BPP579" s="22"/>
      <c r="BPQ579" s="18"/>
      <c r="BPR579" s="19"/>
      <c r="BPS579" s="20"/>
      <c r="BPT579" s="20"/>
      <c r="BPU579" s="20"/>
      <c r="BPV579" s="20"/>
      <c r="BPW579" s="21"/>
      <c r="BPX579" s="22"/>
      <c r="BPY579" s="18"/>
      <c r="BPZ579" s="19"/>
      <c r="BQA579" s="20"/>
      <c r="BQB579" s="20"/>
      <c r="BQC579" s="20"/>
      <c r="BQD579" s="20"/>
      <c r="BQE579" s="21"/>
      <c r="BQF579" s="22"/>
      <c r="BQG579" s="18"/>
      <c r="BQH579" s="19"/>
      <c r="BQI579" s="20"/>
      <c r="BQJ579" s="20"/>
      <c r="BQK579" s="20"/>
      <c r="BQL579" s="20"/>
      <c r="BQM579" s="21"/>
      <c r="BQN579" s="22"/>
      <c r="BQO579" s="18"/>
      <c r="BQP579" s="19"/>
      <c r="BQQ579" s="20"/>
      <c r="BQR579" s="20"/>
      <c r="BQS579" s="20"/>
      <c r="BQT579" s="20"/>
      <c r="BQU579" s="21"/>
      <c r="BQV579" s="22"/>
      <c r="BQW579" s="18"/>
      <c r="BQX579" s="19"/>
      <c r="BQY579" s="20"/>
      <c r="BQZ579" s="20"/>
      <c r="BRA579" s="20"/>
      <c r="BRB579" s="20"/>
      <c r="BRC579" s="21"/>
      <c r="BRD579" s="22"/>
      <c r="BRE579" s="18"/>
      <c r="BRF579" s="19"/>
      <c r="BRG579" s="20"/>
      <c r="BRH579" s="20"/>
      <c r="BRI579" s="20"/>
      <c r="BRJ579" s="20"/>
      <c r="BRK579" s="21"/>
      <c r="BRL579" s="22"/>
      <c r="BRM579" s="18"/>
      <c r="BRN579" s="19"/>
      <c r="BRO579" s="20"/>
      <c r="BRP579" s="20"/>
      <c r="BRQ579" s="20"/>
      <c r="BRR579" s="20"/>
      <c r="BRS579" s="21"/>
      <c r="BRT579" s="22"/>
      <c r="BRU579" s="18"/>
      <c r="BRV579" s="19"/>
      <c r="BRW579" s="20"/>
      <c r="BRX579" s="20"/>
      <c r="BRY579" s="20"/>
      <c r="BRZ579" s="20"/>
      <c r="BSA579" s="21"/>
      <c r="BSB579" s="22"/>
      <c r="BSC579" s="18"/>
      <c r="BSD579" s="19"/>
      <c r="BSE579" s="20"/>
      <c r="BSF579" s="20"/>
      <c r="BSG579" s="20"/>
      <c r="BSH579" s="20"/>
      <c r="BSI579" s="21"/>
      <c r="BSJ579" s="22"/>
      <c r="BSK579" s="18"/>
      <c r="BSL579" s="19"/>
      <c r="BSM579" s="20"/>
      <c r="BSN579" s="20"/>
      <c r="BSO579" s="20"/>
      <c r="BSP579" s="20"/>
      <c r="BSQ579" s="21"/>
      <c r="BSR579" s="22"/>
      <c r="BSS579" s="18"/>
      <c r="BST579" s="19"/>
      <c r="BSU579" s="20"/>
      <c r="BSV579" s="20"/>
      <c r="BSW579" s="20"/>
      <c r="BSX579" s="20"/>
      <c r="BSY579" s="21"/>
      <c r="BSZ579" s="22"/>
      <c r="BTA579" s="18"/>
      <c r="BTB579" s="19"/>
      <c r="BTC579" s="20"/>
      <c r="BTD579" s="20"/>
      <c r="BTE579" s="20"/>
      <c r="BTF579" s="20"/>
      <c r="BTG579" s="21"/>
      <c r="BTH579" s="22"/>
      <c r="BTI579" s="18"/>
      <c r="BTJ579" s="19"/>
      <c r="BTK579" s="20"/>
      <c r="BTL579" s="20"/>
      <c r="BTM579" s="20"/>
      <c r="BTN579" s="20"/>
      <c r="BTO579" s="21"/>
      <c r="BTP579" s="22"/>
      <c r="BTQ579" s="18"/>
      <c r="BTR579" s="19"/>
      <c r="BTS579" s="20"/>
      <c r="BTT579" s="20"/>
      <c r="BTU579" s="20"/>
      <c r="BTV579" s="20"/>
      <c r="BTW579" s="21"/>
      <c r="BTX579" s="22"/>
      <c r="BTY579" s="18"/>
      <c r="BTZ579" s="19"/>
      <c r="BUA579" s="20"/>
      <c r="BUB579" s="20"/>
      <c r="BUC579" s="20"/>
      <c r="BUD579" s="20"/>
      <c r="BUE579" s="21"/>
      <c r="BUF579" s="22"/>
      <c r="BUG579" s="18"/>
      <c r="BUH579" s="19"/>
      <c r="BUI579" s="20"/>
      <c r="BUJ579" s="20"/>
      <c r="BUK579" s="20"/>
      <c r="BUL579" s="20"/>
      <c r="BUM579" s="21"/>
      <c r="BUN579" s="22"/>
      <c r="BUO579" s="18"/>
      <c r="BUP579" s="19"/>
      <c r="BUQ579" s="20"/>
      <c r="BUR579" s="20"/>
      <c r="BUS579" s="20"/>
      <c r="BUT579" s="20"/>
      <c r="BUU579" s="21"/>
      <c r="BUV579" s="22"/>
      <c r="BUW579" s="18"/>
      <c r="BUX579" s="19"/>
      <c r="BUY579" s="20"/>
      <c r="BUZ579" s="20"/>
      <c r="BVA579" s="20"/>
      <c r="BVB579" s="20"/>
      <c r="BVC579" s="21"/>
      <c r="BVD579" s="22"/>
      <c r="BVE579" s="18"/>
      <c r="BVF579" s="19"/>
      <c r="BVG579" s="20"/>
      <c r="BVH579" s="20"/>
      <c r="BVI579" s="20"/>
      <c r="BVJ579" s="20"/>
      <c r="BVK579" s="21"/>
      <c r="BVL579" s="22"/>
      <c r="BVM579" s="18"/>
      <c r="BVN579" s="19"/>
      <c r="BVO579" s="20"/>
      <c r="BVP579" s="20"/>
      <c r="BVQ579" s="20"/>
      <c r="BVR579" s="20"/>
      <c r="BVS579" s="21"/>
      <c r="BVT579" s="22"/>
      <c r="BVU579" s="18"/>
      <c r="BVV579" s="19"/>
      <c r="BVW579" s="20"/>
      <c r="BVX579" s="20"/>
      <c r="BVY579" s="20"/>
      <c r="BVZ579" s="20"/>
      <c r="BWA579" s="21"/>
      <c r="BWB579" s="22"/>
      <c r="BWC579" s="18"/>
      <c r="BWD579" s="19"/>
      <c r="BWE579" s="20"/>
      <c r="BWF579" s="20"/>
      <c r="BWG579" s="20"/>
      <c r="BWH579" s="20"/>
      <c r="BWI579" s="21"/>
      <c r="BWJ579" s="22"/>
      <c r="BWK579" s="18"/>
      <c r="BWL579" s="19"/>
      <c r="BWM579" s="20"/>
      <c r="BWN579" s="20"/>
      <c r="BWO579" s="20"/>
      <c r="BWP579" s="20"/>
      <c r="BWQ579" s="21"/>
      <c r="BWR579" s="22"/>
      <c r="BWS579" s="18"/>
      <c r="BWT579" s="19"/>
      <c r="BWU579" s="20"/>
      <c r="BWV579" s="20"/>
      <c r="BWW579" s="20"/>
      <c r="BWX579" s="20"/>
      <c r="BWY579" s="21"/>
      <c r="BWZ579" s="22"/>
      <c r="BXA579" s="18"/>
      <c r="BXB579" s="19"/>
      <c r="BXC579" s="20"/>
      <c r="BXD579" s="20"/>
      <c r="BXE579" s="20"/>
      <c r="BXF579" s="20"/>
      <c r="BXG579" s="21"/>
      <c r="BXH579" s="22"/>
      <c r="BXI579" s="18"/>
      <c r="BXJ579" s="19"/>
      <c r="BXK579" s="20"/>
      <c r="BXL579" s="20"/>
      <c r="BXM579" s="20"/>
      <c r="BXN579" s="20"/>
      <c r="BXO579" s="21"/>
      <c r="BXP579" s="22"/>
      <c r="BXQ579" s="18"/>
      <c r="BXR579" s="19"/>
      <c r="BXS579" s="20"/>
      <c r="BXT579" s="20"/>
      <c r="BXU579" s="20"/>
      <c r="BXV579" s="20"/>
      <c r="BXW579" s="21"/>
      <c r="BXX579" s="22"/>
      <c r="BXY579" s="18"/>
      <c r="BXZ579" s="19"/>
      <c r="BYA579" s="20"/>
      <c r="BYB579" s="20"/>
      <c r="BYC579" s="20"/>
      <c r="BYD579" s="20"/>
      <c r="BYE579" s="21"/>
      <c r="BYF579" s="22"/>
      <c r="BYG579" s="18"/>
      <c r="BYH579" s="19"/>
      <c r="BYI579" s="20"/>
      <c r="BYJ579" s="20"/>
      <c r="BYK579" s="20"/>
      <c r="BYL579" s="20"/>
      <c r="BYM579" s="21"/>
      <c r="BYN579" s="22"/>
      <c r="BYO579" s="18"/>
      <c r="BYP579" s="19"/>
      <c r="BYQ579" s="20"/>
      <c r="BYR579" s="20"/>
      <c r="BYS579" s="20"/>
      <c r="BYT579" s="20"/>
      <c r="BYU579" s="21"/>
      <c r="BYV579" s="22"/>
      <c r="BYW579" s="18"/>
      <c r="BYX579" s="19"/>
      <c r="BYY579" s="20"/>
      <c r="BYZ579" s="20"/>
      <c r="BZA579" s="20"/>
      <c r="BZB579" s="20"/>
      <c r="BZC579" s="21"/>
      <c r="BZD579" s="22"/>
      <c r="BZE579" s="18"/>
      <c r="BZF579" s="19"/>
      <c r="BZG579" s="20"/>
      <c r="BZH579" s="20"/>
      <c r="BZI579" s="20"/>
      <c r="BZJ579" s="20"/>
      <c r="BZK579" s="21"/>
      <c r="BZL579" s="22"/>
      <c r="BZM579" s="18"/>
      <c r="BZN579" s="19"/>
      <c r="BZO579" s="20"/>
      <c r="BZP579" s="20"/>
      <c r="BZQ579" s="20"/>
      <c r="BZR579" s="20"/>
      <c r="BZS579" s="21"/>
      <c r="BZT579" s="22"/>
      <c r="BZU579" s="18"/>
      <c r="BZV579" s="19"/>
      <c r="BZW579" s="20"/>
      <c r="BZX579" s="20"/>
      <c r="BZY579" s="20"/>
      <c r="BZZ579" s="20"/>
      <c r="CAA579" s="21"/>
      <c r="CAB579" s="22"/>
      <c r="CAC579" s="18"/>
      <c r="CAD579" s="19"/>
      <c r="CAE579" s="20"/>
      <c r="CAF579" s="20"/>
      <c r="CAG579" s="20"/>
      <c r="CAH579" s="20"/>
      <c r="CAI579" s="21"/>
      <c r="CAJ579" s="22"/>
      <c r="CAK579" s="18"/>
      <c r="CAL579" s="19"/>
      <c r="CAM579" s="20"/>
      <c r="CAN579" s="20"/>
      <c r="CAO579" s="20"/>
      <c r="CAP579" s="20"/>
      <c r="CAQ579" s="21"/>
      <c r="CAR579" s="22"/>
      <c r="CAS579" s="18"/>
      <c r="CAT579" s="19"/>
      <c r="CAU579" s="20"/>
      <c r="CAV579" s="20"/>
      <c r="CAW579" s="20"/>
      <c r="CAX579" s="20"/>
      <c r="CAY579" s="21"/>
      <c r="CAZ579" s="22"/>
      <c r="CBA579" s="18"/>
      <c r="CBB579" s="19"/>
      <c r="CBC579" s="20"/>
      <c r="CBD579" s="20"/>
      <c r="CBE579" s="20"/>
      <c r="CBF579" s="20"/>
      <c r="CBG579" s="21"/>
      <c r="CBH579" s="22"/>
      <c r="CBI579" s="18"/>
      <c r="CBJ579" s="19"/>
      <c r="CBK579" s="20"/>
      <c r="CBL579" s="20"/>
      <c r="CBM579" s="20"/>
      <c r="CBN579" s="20"/>
      <c r="CBO579" s="21"/>
      <c r="CBP579" s="22"/>
      <c r="CBQ579" s="18"/>
      <c r="CBR579" s="19"/>
      <c r="CBS579" s="20"/>
      <c r="CBT579" s="20"/>
      <c r="CBU579" s="20"/>
      <c r="CBV579" s="20"/>
      <c r="CBW579" s="21"/>
      <c r="CBX579" s="22"/>
      <c r="CBY579" s="18"/>
      <c r="CBZ579" s="19"/>
      <c r="CCA579" s="20"/>
      <c r="CCB579" s="20"/>
      <c r="CCC579" s="20"/>
      <c r="CCD579" s="20"/>
      <c r="CCE579" s="21"/>
      <c r="CCF579" s="22"/>
      <c r="CCG579" s="18"/>
      <c r="CCH579" s="19"/>
      <c r="CCI579" s="20"/>
      <c r="CCJ579" s="20"/>
      <c r="CCK579" s="20"/>
      <c r="CCL579" s="20"/>
      <c r="CCM579" s="21"/>
      <c r="CCN579" s="22"/>
      <c r="CCO579" s="18"/>
      <c r="CCP579" s="19"/>
      <c r="CCQ579" s="20"/>
      <c r="CCR579" s="20"/>
      <c r="CCS579" s="20"/>
      <c r="CCT579" s="20"/>
      <c r="CCU579" s="21"/>
      <c r="CCV579" s="22"/>
      <c r="CCW579" s="18"/>
      <c r="CCX579" s="19"/>
      <c r="CCY579" s="20"/>
      <c r="CCZ579" s="20"/>
      <c r="CDA579" s="20"/>
      <c r="CDB579" s="20"/>
      <c r="CDC579" s="21"/>
      <c r="CDD579" s="22"/>
      <c r="CDE579" s="18"/>
      <c r="CDF579" s="19"/>
      <c r="CDG579" s="20"/>
      <c r="CDH579" s="20"/>
      <c r="CDI579" s="20"/>
      <c r="CDJ579" s="20"/>
      <c r="CDK579" s="21"/>
      <c r="CDL579" s="22"/>
      <c r="CDM579" s="18"/>
      <c r="CDN579" s="19"/>
      <c r="CDO579" s="20"/>
      <c r="CDP579" s="20"/>
      <c r="CDQ579" s="20"/>
      <c r="CDR579" s="20"/>
      <c r="CDS579" s="21"/>
      <c r="CDT579" s="22"/>
      <c r="CDU579" s="18"/>
      <c r="CDV579" s="19"/>
      <c r="CDW579" s="20"/>
      <c r="CDX579" s="20"/>
      <c r="CDY579" s="20"/>
      <c r="CDZ579" s="20"/>
      <c r="CEA579" s="21"/>
      <c r="CEB579" s="22"/>
      <c r="CEC579" s="18"/>
      <c r="CED579" s="19"/>
      <c r="CEE579" s="20"/>
      <c r="CEF579" s="20"/>
      <c r="CEG579" s="20"/>
      <c r="CEH579" s="20"/>
      <c r="CEI579" s="21"/>
      <c r="CEJ579" s="22"/>
      <c r="CEK579" s="18"/>
      <c r="CEL579" s="19"/>
      <c r="CEM579" s="20"/>
      <c r="CEN579" s="20"/>
      <c r="CEO579" s="20"/>
      <c r="CEP579" s="20"/>
      <c r="CEQ579" s="21"/>
      <c r="CER579" s="22"/>
      <c r="CES579" s="18"/>
      <c r="CET579" s="19"/>
      <c r="CEU579" s="20"/>
      <c r="CEV579" s="20"/>
      <c r="CEW579" s="20"/>
      <c r="CEX579" s="20"/>
      <c r="CEY579" s="21"/>
      <c r="CEZ579" s="22"/>
      <c r="CFA579" s="18"/>
      <c r="CFB579" s="19"/>
      <c r="CFC579" s="20"/>
      <c r="CFD579" s="20"/>
      <c r="CFE579" s="20"/>
      <c r="CFF579" s="20"/>
      <c r="CFG579" s="21"/>
      <c r="CFH579" s="22"/>
      <c r="CFI579" s="18"/>
      <c r="CFJ579" s="19"/>
      <c r="CFK579" s="20"/>
      <c r="CFL579" s="20"/>
      <c r="CFM579" s="20"/>
      <c r="CFN579" s="20"/>
      <c r="CFO579" s="21"/>
      <c r="CFP579" s="22"/>
      <c r="CFQ579" s="18"/>
      <c r="CFR579" s="19"/>
      <c r="CFS579" s="20"/>
      <c r="CFT579" s="20"/>
      <c r="CFU579" s="20"/>
      <c r="CFV579" s="20"/>
      <c r="CFW579" s="21"/>
      <c r="CFX579" s="22"/>
      <c r="CFY579" s="18"/>
      <c r="CFZ579" s="19"/>
      <c r="CGA579" s="20"/>
      <c r="CGB579" s="20"/>
      <c r="CGC579" s="20"/>
      <c r="CGD579" s="20"/>
      <c r="CGE579" s="21"/>
      <c r="CGF579" s="22"/>
      <c r="CGG579" s="18"/>
      <c r="CGH579" s="19"/>
      <c r="CGI579" s="20"/>
      <c r="CGJ579" s="20"/>
      <c r="CGK579" s="20"/>
      <c r="CGL579" s="20"/>
      <c r="CGM579" s="21"/>
      <c r="CGN579" s="22"/>
      <c r="CGO579" s="18"/>
      <c r="CGP579" s="19"/>
      <c r="CGQ579" s="20"/>
      <c r="CGR579" s="20"/>
      <c r="CGS579" s="20"/>
      <c r="CGT579" s="20"/>
      <c r="CGU579" s="21"/>
      <c r="CGV579" s="22"/>
      <c r="CGW579" s="18"/>
      <c r="CGX579" s="19"/>
      <c r="CGY579" s="20"/>
      <c r="CGZ579" s="20"/>
      <c r="CHA579" s="20"/>
      <c r="CHB579" s="20"/>
      <c r="CHC579" s="21"/>
      <c r="CHD579" s="22"/>
      <c r="CHE579" s="18"/>
      <c r="CHF579" s="19"/>
      <c r="CHG579" s="20"/>
      <c r="CHH579" s="20"/>
      <c r="CHI579" s="20"/>
      <c r="CHJ579" s="20"/>
      <c r="CHK579" s="21"/>
      <c r="CHL579" s="22"/>
      <c r="CHM579" s="18"/>
      <c r="CHN579" s="19"/>
      <c r="CHO579" s="20"/>
      <c r="CHP579" s="20"/>
      <c r="CHQ579" s="20"/>
      <c r="CHR579" s="20"/>
      <c r="CHS579" s="21"/>
      <c r="CHT579" s="22"/>
      <c r="CHU579" s="18"/>
      <c r="CHV579" s="19"/>
      <c r="CHW579" s="20"/>
      <c r="CHX579" s="20"/>
      <c r="CHY579" s="20"/>
      <c r="CHZ579" s="20"/>
      <c r="CIA579" s="21"/>
      <c r="CIB579" s="22"/>
      <c r="CIC579" s="18"/>
      <c r="CID579" s="19"/>
      <c r="CIE579" s="20"/>
      <c r="CIF579" s="20"/>
      <c r="CIG579" s="20"/>
      <c r="CIH579" s="20"/>
      <c r="CII579" s="21"/>
      <c r="CIJ579" s="22"/>
      <c r="CIK579" s="18"/>
      <c r="CIL579" s="19"/>
      <c r="CIM579" s="20"/>
      <c r="CIN579" s="20"/>
      <c r="CIO579" s="20"/>
      <c r="CIP579" s="20"/>
      <c r="CIQ579" s="21"/>
      <c r="CIR579" s="22"/>
      <c r="CIS579" s="18"/>
      <c r="CIT579" s="19"/>
      <c r="CIU579" s="20"/>
      <c r="CIV579" s="20"/>
      <c r="CIW579" s="20"/>
      <c r="CIX579" s="20"/>
      <c r="CIY579" s="21"/>
      <c r="CIZ579" s="22"/>
      <c r="CJA579" s="18"/>
      <c r="CJB579" s="19"/>
      <c r="CJC579" s="20"/>
      <c r="CJD579" s="20"/>
      <c r="CJE579" s="20"/>
      <c r="CJF579" s="20"/>
      <c r="CJG579" s="21"/>
      <c r="CJH579" s="22"/>
      <c r="CJI579" s="18"/>
      <c r="CJJ579" s="19"/>
      <c r="CJK579" s="20"/>
      <c r="CJL579" s="20"/>
      <c r="CJM579" s="20"/>
      <c r="CJN579" s="20"/>
      <c r="CJO579" s="21"/>
      <c r="CJP579" s="22"/>
      <c r="CJQ579" s="18"/>
      <c r="CJR579" s="19"/>
      <c r="CJS579" s="20"/>
      <c r="CJT579" s="20"/>
      <c r="CJU579" s="20"/>
      <c r="CJV579" s="20"/>
      <c r="CJW579" s="21"/>
      <c r="CJX579" s="22"/>
      <c r="CJY579" s="18"/>
      <c r="CJZ579" s="19"/>
      <c r="CKA579" s="20"/>
      <c r="CKB579" s="20"/>
      <c r="CKC579" s="20"/>
      <c r="CKD579" s="20"/>
      <c r="CKE579" s="21"/>
      <c r="CKF579" s="22"/>
      <c r="CKG579" s="18"/>
      <c r="CKH579" s="19"/>
      <c r="CKI579" s="20"/>
      <c r="CKJ579" s="20"/>
      <c r="CKK579" s="20"/>
      <c r="CKL579" s="20"/>
      <c r="CKM579" s="21"/>
      <c r="CKN579" s="22"/>
      <c r="CKO579" s="18"/>
      <c r="CKP579" s="19"/>
      <c r="CKQ579" s="20"/>
      <c r="CKR579" s="20"/>
      <c r="CKS579" s="20"/>
      <c r="CKT579" s="20"/>
      <c r="CKU579" s="21"/>
      <c r="CKV579" s="22"/>
      <c r="CKW579" s="18"/>
      <c r="CKX579" s="19"/>
      <c r="CKY579" s="20"/>
      <c r="CKZ579" s="20"/>
      <c r="CLA579" s="20"/>
      <c r="CLB579" s="20"/>
      <c r="CLC579" s="21"/>
      <c r="CLD579" s="22"/>
      <c r="CLE579" s="18"/>
      <c r="CLF579" s="19"/>
      <c r="CLG579" s="20"/>
      <c r="CLH579" s="20"/>
      <c r="CLI579" s="20"/>
      <c r="CLJ579" s="20"/>
      <c r="CLK579" s="21"/>
      <c r="CLL579" s="22"/>
      <c r="CLM579" s="18"/>
      <c r="CLN579" s="19"/>
      <c r="CLO579" s="20"/>
      <c r="CLP579" s="20"/>
      <c r="CLQ579" s="20"/>
      <c r="CLR579" s="20"/>
      <c r="CLS579" s="21"/>
      <c r="CLT579" s="22"/>
      <c r="CLU579" s="18"/>
      <c r="CLV579" s="19"/>
      <c r="CLW579" s="20"/>
      <c r="CLX579" s="20"/>
      <c r="CLY579" s="20"/>
      <c r="CLZ579" s="20"/>
      <c r="CMA579" s="21"/>
      <c r="CMB579" s="22"/>
      <c r="CMC579" s="18"/>
      <c r="CMD579" s="19"/>
      <c r="CME579" s="20"/>
      <c r="CMF579" s="20"/>
      <c r="CMG579" s="20"/>
      <c r="CMH579" s="20"/>
      <c r="CMI579" s="21"/>
      <c r="CMJ579" s="22"/>
      <c r="CMK579" s="18"/>
      <c r="CML579" s="19"/>
      <c r="CMM579" s="20"/>
      <c r="CMN579" s="20"/>
      <c r="CMO579" s="20"/>
      <c r="CMP579" s="20"/>
      <c r="CMQ579" s="21"/>
      <c r="CMR579" s="22"/>
      <c r="CMS579" s="18"/>
      <c r="CMT579" s="19"/>
      <c r="CMU579" s="20"/>
      <c r="CMV579" s="20"/>
      <c r="CMW579" s="20"/>
      <c r="CMX579" s="20"/>
      <c r="CMY579" s="21"/>
      <c r="CMZ579" s="22"/>
      <c r="CNA579" s="18"/>
      <c r="CNB579" s="19"/>
      <c r="CNC579" s="20"/>
      <c r="CND579" s="20"/>
      <c r="CNE579" s="20"/>
      <c r="CNF579" s="20"/>
      <c r="CNG579" s="21"/>
      <c r="CNH579" s="22"/>
      <c r="CNI579" s="18"/>
      <c r="CNJ579" s="19"/>
      <c r="CNK579" s="20"/>
      <c r="CNL579" s="20"/>
      <c r="CNM579" s="20"/>
      <c r="CNN579" s="20"/>
      <c r="CNO579" s="21"/>
      <c r="CNP579" s="22"/>
      <c r="CNQ579" s="18"/>
      <c r="CNR579" s="19"/>
      <c r="CNS579" s="20"/>
      <c r="CNT579" s="20"/>
      <c r="CNU579" s="20"/>
      <c r="CNV579" s="20"/>
      <c r="CNW579" s="21"/>
      <c r="CNX579" s="22"/>
      <c r="CNY579" s="18"/>
      <c r="CNZ579" s="19"/>
      <c r="COA579" s="20"/>
      <c r="COB579" s="20"/>
      <c r="COC579" s="20"/>
      <c r="COD579" s="20"/>
      <c r="COE579" s="21"/>
      <c r="COF579" s="22"/>
      <c r="COG579" s="18"/>
      <c r="COH579" s="19"/>
      <c r="COI579" s="20"/>
      <c r="COJ579" s="20"/>
      <c r="COK579" s="20"/>
      <c r="COL579" s="20"/>
      <c r="COM579" s="21"/>
      <c r="CON579" s="22"/>
      <c r="COO579" s="18"/>
      <c r="COP579" s="19"/>
      <c r="COQ579" s="20"/>
      <c r="COR579" s="20"/>
      <c r="COS579" s="20"/>
      <c r="COT579" s="20"/>
      <c r="COU579" s="21"/>
      <c r="COV579" s="22"/>
      <c r="COW579" s="18"/>
      <c r="COX579" s="19"/>
      <c r="COY579" s="20"/>
      <c r="COZ579" s="20"/>
      <c r="CPA579" s="20"/>
      <c r="CPB579" s="20"/>
      <c r="CPC579" s="21"/>
      <c r="CPD579" s="22"/>
      <c r="CPE579" s="18"/>
      <c r="CPF579" s="19"/>
      <c r="CPG579" s="20"/>
      <c r="CPH579" s="20"/>
      <c r="CPI579" s="20"/>
      <c r="CPJ579" s="20"/>
      <c r="CPK579" s="21"/>
      <c r="CPL579" s="22"/>
      <c r="CPM579" s="18"/>
      <c r="CPN579" s="19"/>
      <c r="CPO579" s="20"/>
      <c r="CPP579" s="20"/>
      <c r="CPQ579" s="20"/>
      <c r="CPR579" s="20"/>
      <c r="CPS579" s="21"/>
      <c r="CPT579" s="22"/>
      <c r="CPU579" s="18"/>
      <c r="CPV579" s="19"/>
      <c r="CPW579" s="20"/>
      <c r="CPX579" s="20"/>
      <c r="CPY579" s="20"/>
      <c r="CPZ579" s="20"/>
      <c r="CQA579" s="21"/>
      <c r="CQB579" s="22"/>
      <c r="CQC579" s="18"/>
      <c r="CQD579" s="19"/>
      <c r="CQE579" s="20"/>
      <c r="CQF579" s="20"/>
      <c r="CQG579" s="20"/>
      <c r="CQH579" s="20"/>
      <c r="CQI579" s="21"/>
      <c r="CQJ579" s="22"/>
      <c r="CQK579" s="18"/>
      <c r="CQL579" s="19"/>
      <c r="CQM579" s="20"/>
      <c r="CQN579" s="20"/>
      <c r="CQO579" s="20"/>
      <c r="CQP579" s="20"/>
      <c r="CQQ579" s="21"/>
      <c r="CQR579" s="22"/>
      <c r="CQS579" s="18"/>
      <c r="CQT579" s="19"/>
      <c r="CQU579" s="20"/>
      <c r="CQV579" s="20"/>
      <c r="CQW579" s="20"/>
      <c r="CQX579" s="20"/>
      <c r="CQY579" s="21"/>
      <c r="CQZ579" s="22"/>
      <c r="CRA579" s="18"/>
      <c r="CRB579" s="19"/>
      <c r="CRC579" s="20"/>
      <c r="CRD579" s="20"/>
      <c r="CRE579" s="20"/>
      <c r="CRF579" s="20"/>
      <c r="CRG579" s="21"/>
      <c r="CRH579" s="22"/>
      <c r="CRI579" s="18"/>
      <c r="CRJ579" s="19"/>
      <c r="CRK579" s="20"/>
      <c r="CRL579" s="20"/>
      <c r="CRM579" s="20"/>
      <c r="CRN579" s="20"/>
      <c r="CRO579" s="21"/>
      <c r="CRP579" s="22"/>
      <c r="CRQ579" s="18"/>
      <c r="CRR579" s="19"/>
      <c r="CRS579" s="20"/>
      <c r="CRT579" s="20"/>
      <c r="CRU579" s="20"/>
      <c r="CRV579" s="20"/>
      <c r="CRW579" s="21"/>
      <c r="CRX579" s="22"/>
      <c r="CRY579" s="18"/>
      <c r="CRZ579" s="19"/>
      <c r="CSA579" s="20"/>
      <c r="CSB579" s="20"/>
      <c r="CSC579" s="20"/>
      <c r="CSD579" s="20"/>
      <c r="CSE579" s="21"/>
      <c r="CSF579" s="22"/>
      <c r="CSG579" s="18"/>
      <c r="CSH579" s="19"/>
      <c r="CSI579" s="20"/>
      <c r="CSJ579" s="20"/>
      <c r="CSK579" s="20"/>
      <c r="CSL579" s="20"/>
      <c r="CSM579" s="21"/>
      <c r="CSN579" s="22"/>
      <c r="CSO579" s="18"/>
      <c r="CSP579" s="19"/>
      <c r="CSQ579" s="20"/>
      <c r="CSR579" s="20"/>
      <c r="CSS579" s="20"/>
      <c r="CST579" s="20"/>
      <c r="CSU579" s="21"/>
      <c r="CSV579" s="22"/>
      <c r="CSW579" s="18"/>
      <c r="CSX579" s="19"/>
      <c r="CSY579" s="20"/>
      <c r="CSZ579" s="20"/>
      <c r="CTA579" s="20"/>
      <c r="CTB579" s="20"/>
      <c r="CTC579" s="21"/>
      <c r="CTD579" s="22"/>
      <c r="CTE579" s="18"/>
      <c r="CTF579" s="19"/>
      <c r="CTG579" s="20"/>
      <c r="CTH579" s="20"/>
      <c r="CTI579" s="20"/>
      <c r="CTJ579" s="20"/>
      <c r="CTK579" s="21"/>
      <c r="CTL579" s="22"/>
      <c r="CTM579" s="18"/>
      <c r="CTN579" s="19"/>
      <c r="CTO579" s="20"/>
      <c r="CTP579" s="20"/>
      <c r="CTQ579" s="20"/>
      <c r="CTR579" s="20"/>
      <c r="CTS579" s="21"/>
      <c r="CTT579" s="22"/>
      <c r="CTU579" s="18"/>
      <c r="CTV579" s="19"/>
      <c r="CTW579" s="20"/>
      <c r="CTX579" s="20"/>
      <c r="CTY579" s="20"/>
      <c r="CTZ579" s="20"/>
      <c r="CUA579" s="21"/>
      <c r="CUB579" s="22"/>
      <c r="CUC579" s="18"/>
      <c r="CUD579" s="19"/>
      <c r="CUE579" s="20"/>
      <c r="CUF579" s="20"/>
      <c r="CUG579" s="20"/>
      <c r="CUH579" s="20"/>
      <c r="CUI579" s="21"/>
      <c r="CUJ579" s="22"/>
      <c r="CUK579" s="18"/>
      <c r="CUL579" s="19"/>
      <c r="CUM579" s="20"/>
      <c r="CUN579" s="20"/>
      <c r="CUO579" s="20"/>
      <c r="CUP579" s="20"/>
      <c r="CUQ579" s="21"/>
      <c r="CUR579" s="22"/>
      <c r="CUS579" s="18"/>
      <c r="CUT579" s="19"/>
      <c r="CUU579" s="20"/>
      <c r="CUV579" s="20"/>
      <c r="CUW579" s="20"/>
      <c r="CUX579" s="20"/>
      <c r="CUY579" s="21"/>
      <c r="CUZ579" s="22"/>
      <c r="CVA579" s="18"/>
      <c r="CVB579" s="19"/>
      <c r="CVC579" s="20"/>
      <c r="CVD579" s="20"/>
      <c r="CVE579" s="20"/>
      <c r="CVF579" s="20"/>
      <c r="CVG579" s="21"/>
      <c r="CVH579" s="22"/>
      <c r="CVI579" s="18"/>
      <c r="CVJ579" s="19"/>
      <c r="CVK579" s="20"/>
      <c r="CVL579" s="20"/>
      <c r="CVM579" s="20"/>
      <c r="CVN579" s="20"/>
      <c r="CVO579" s="21"/>
      <c r="CVP579" s="22"/>
      <c r="CVQ579" s="18"/>
      <c r="CVR579" s="19"/>
      <c r="CVS579" s="20"/>
      <c r="CVT579" s="20"/>
      <c r="CVU579" s="20"/>
      <c r="CVV579" s="20"/>
      <c r="CVW579" s="21"/>
      <c r="CVX579" s="22"/>
      <c r="CVY579" s="18"/>
      <c r="CVZ579" s="19"/>
      <c r="CWA579" s="20"/>
      <c r="CWB579" s="20"/>
      <c r="CWC579" s="20"/>
      <c r="CWD579" s="20"/>
      <c r="CWE579" s="21"/>
      <c r="CWF579" s="22"/>
      <c r="CWG579" s="18"/>
      <c r="CWH579" s="19"/>
      <c r="CWI579" s="20"/>
      <c r="CWJ579" s="20"/>
      <c r="CWK579" s="20"/>
      <c r="CWL579" s="20"/>
      <c r="CWM579" s="21"/>
      <c r="CWN579" s="22"/>
      <c r="CWO579" s="18"/>
      <c r="CWP579" s="19"/>
      <c r="CWQ579" s="20"/>
      <c r="CWR579" s="20"/>
      <c r="CWS579" s="20"/>
      <c r="CWT579" s="20"/>
      <c r="CWU579" s="21"/>
      <c r="CWV579" s="22"/>
      <c r="CWW579" s="18"/>
      <c r="CWX579" s="19"/>
      <c r="CWY579" s="20"/>
      <c r="CWZ579" s="20"/>
      <c r="CXA579" s="20"/>
      <c r="CXB579" s="20"/>
      <c r="CXC579" s="21"/>
      <c r="CXD579" s="22"/>
      <c r="CXE579" s="18"/>
      <c r="CXF579" s="19"/>
      <c r="CXG579" s="20"/>
      <c r="CXH579" s="20"/>
      <c r="CXI579" s="20"/>
      <c r="CXJ579" s="20"/>
      <c r="CXK579" s="21"/>
      <c r="CXL579" s="22"/>
      <c r="CXM579" s="18"/>
      <c r="CXN579" s="19"/>
      <c r="CXO579" s="20"/>
      <c r="CXP579" s="20"/>
      <c r="CXQ579" s="20"/>
      <c r="CXR579" s="20"/>
      <c r="CXS579" s="21"/>
      <c r="CXT579" s="22"/>
      <c r="CXU579" s="18"/>
      <c r="CXV579" s="19"/>
      <c r="CXW579" s="20"/>
      <c r="CXX579" s="20"/>
      <c r="CXY579" s="20"/>
      <c r="CXZ579" s="20"/>
      <c r="CYA579" s="21"/>
      <c r="CYB579" s="22"/>
      <c r="CYC579" s="18"/>
      <c r="CYD579" s="19"/>
      <c r="CYE579" s="20"/>
      <c r="CYF579" s="20"/>
      <c r="CYG579" s="20"/>
      <c r="CYH579" s="20"/>
      <c r="CYI579" s="21"/>
      <c r="CYJ579" s="22"/>
      <c r="CYK579" s="18"/>
      <c r="CYL579" s="19"/>
      <c r="CYM579" s="20"/>
      <c r="CYN579" s="20"/>
      <c r="CYO579" s="20"/>
      <c r="CYP579" s="20"/>
      <c r="CYQ579" s="21"/>
      <c r="CYR579" s="22"/>
      <c r="CYS579" s="18"/>
      <c r="CYT579" s="19"/>
      <c r="CYU579" s="20"/>
      <c r="CYV579" s="20"/>
      <c r="CYW579" s="20"/>
      <c r="CYX579" s="20"/>
      <c r="CYY579" s="21"/>
      <c r="CYZ579" s="22"/>
      <c r="CZA579" s="18"/>
      <c r="CZB579" s="19"/>
      <c r="CZC579" s="20"/>
      <c r="CZD579" s="20"/>
      <c r="CZE579" s="20"/>
      <c r="CZF579" s="20"/>
      <c r="CZG579" s="21"/>
      <c r="CZH579" s="22"/>
      <c r="CZI579" s="18"/>
      <c r="CZJ579" s="19"/>
      <c r="CZK579" s="20"/>
      <c r="CZL579" s="20"/>
      <c r="CZM579" s="20"/>
      <c r="CZN579" s="20"/>
      <c r="CZO579" s="21"/>
      <c r="CZP579" s="22"/>
      <c r="CZQ579" s="18"/>
      <c r="CZR579" s="19"/>
      <c r="CZS579" s="20"/>
      <c r="CZT579" s="20"/>
      <c r="CZU579" s="20"/>
      <c r="CZV579" s="20"/>
      <c r="CZW579" s="21"/>
      <c r="CZX579" s="22"/>
      <c r="CZY579" s="18"/>
      <c r="CZZ579" s="19"/>
      <c r="DAA579" s="20"/>
      <c r="DAB579" s="20"/>
      <c r="DAC579" s="20"/>
      <c r="DAD579" s="20"/>
      <c r="DAE579" s="21"/>
      <c r="DAF579" s="22"/>
      <c r="DAG579" s="18"/>
      <c r="DAH579" s="19"/>
      <c r="DAI579" s="20"/>
      <c r="DAJ579" s="20"/>
      <c r="DAK579" s="20"/>
      <c r="DAL579" s="20"/>
      <c r="DAM579" s="21"/>
      <c r="DAN579" s="22"/>
      <c r="DAO579" s="18"/>
      <c r="DAP579" s="19"/>
      <c r="DAQ579" s="20"/>
      <c r="DAR579" s="20"/>
      <c r="DAS579" s="20"/>
      <c r="DAT579" s="20"/>
      <c r="DAU579" s="21"/>
      <c r="DAV579" s="22"/>
      <c r="DAW579" s="18"/>
      <c r="DAX579" s="19"/>
      <c r="DAY579" s="20"/>
      <c r="DAZ579" s="20"/>
      <c r="DBA579" s="20"/>
      <c r="DBB579" s="20"/>
      <c r="DBC579" s="21"/>
      <c r="DBD579" s="22"/>
      <c r="DBE579" s="18"/>
      <c r="DBF579" s="19"/>
      <c r="DBG579" s="20"/>
      <c r="DBH579" s="20"/>
      <c r="DBI579" s="20"/>
      <c r="DBJ579" s="20"/>
      <c r="DBK579" s="21"/>
      <c r="DBL579" s="22"/>
      <c r="DBM579" s="18"/>
      <c r="DBN579" s="19"/>
      <c r="DBO579" s="20"/>
      <c r="DBP579" s="20"/>
      <c r="DBQ579" s="20"/>
      <c r="DBR579" s="20"/>
      <c r="DBS579" s="21"/>
      <c r="DBT579" s="22"/>
      <c r="DBU579" s="18"/>
      <c r="DBV579" s="19"/>
      <c r="DBW579" s="20"/>
      <c r="DBX579" s="20"/>
      <c r="DBY579" s="20"/>
      <c r="DBZ579" s="20"/>
      <c r="DCA579" s="21"/>
      <c r="DCB579" s="22"/>
      <c r="DCC579" s="18"/>
      <c r="DCD579" s="19"/>
      <c r="DCE579" s="20"/>
      <c r="DCF579" s="20"/>
      <c r="DCG579" s="20"/>
      <c r="DCH579" s="20"/>
      <c r="DCI579" s="21"/>
      <c r="DCJ579" s="22"/>
      <c r="DCK579" s="18"/>
      <c r="DCL579" s="19"/>
      <c r="DCM579" s="20"/>
      <c r="DCN579" s="20"/>
      <c r="DCO579" s="20"/>
      <c r="DCP579" s="20"/>
      <c r="DCQ579" s="21"/>
      <c r="DCR579" s="22"/>
      <c r="DCS579" s="18"/>
      <c r="DCT579" s="19"/>
      <c r="DCU579" s="20"/>
      <c r="DCV579" s="20"/>
      <c r="DCW579" s="20"/>
      <c r="DCX579" s="20"/>
      <c r="DCY579" s="21"/>
      <c r="DCZ579" s="22"/>
      <c r="DDA579" s="18"/>
      <c r="DDB579" s="19"/>
      <c r="DDC579" s="20"/>
      <c r="DDD579" s="20"/>
      <c r="DDE579" s="20"/>
      <c r="DDF579" s="20"/>
      <c r="DDG579" s="21"/>
      <c r="DDH579" s="22"/>
      <c r="DDI579" s="18"/>
      <c r="DDJ579" s="19"/>
      <c r="DDK579" s="20"/>
      <c r="DDL579" s="20"/>
      <c r="DDM579" s="20"/>
      <c r="DDN579" s="20"/>
      <c r="DDO579" s="21"/>
      <c r="DDP579" s="22"/>
      <c r="DDQ579" s="18"/>
      <c r="DDR579" s="19"/>
      <c r="DDS579" s="20"/>
      <c r="DDT579" s="20"/>
      <c r="DDU579" s="20"/>
      <c r="DDV579" s="20"/>
      <c r="DDW579" s="21"/>
      <c r="DDX579" s="22"/>
      <c r="DDY579" s="18"/>
      <c r="DDZ579" s="19"/>
      <c r="DEA579" s="20"/>
      <c r="DEB579" s="20"/>
      <c r="DEC579" s="20"/>
      <c r="DED579" s="20"/>
      <c r="DEE579" s="21"/>
      <c r="DEF579" s="22"/>
      <c r="DEG579" s="18"/>
      <c r="DEH579" s="19"/>
      <c r="DEI579" s="20"/>
      <c r="DEJ579" s="20"/>
      <c r="DEK579" s="20"/>
      <c r="DEL579" s="20"/>
      <c r="DEM579" s="21"/>
      <c r="DEN579" s="22"/>
      <c r="DEO579" s="18"/>
      <c r="DEP579" s="19"/>
      <c r="DEQ579" s="20"/>
      <c r="DER579" s="20"/>
      <c r="DES579" s="20"/>
      <c r="DET579" s="20"/>
      <c r="DEU579" s="21"/>
      <c r="DEV579" s="22"/>
      <c r="DEW579" s="18"/>
      <c r="DEX579" s="19"/>
      <c r="DEY579" s="20"/>
      <c r="DEZ579" s="20"/>
      <c r="DFA579" s="20"/>
      <c r="DFB579" s="20"/>
      <c r="DFC579" s="21"/>
      <c r="DFD579" s="22"/>
      <c r="DFE579" s="18"/>
      <c r="DFF579" s="19"/>
      <c r="DFG579" s="20"/>
      <c r="DFH579" s="20"/>
      <c r="DFI579" s="20"/>
      <c r="DFJ579" s="20"/>
      <c r="DFK579" s="21"/>
      <c r="DFL579" s="22"/>
      <c r="DFM579" s="18"/>
      <c r="DFN579" s="19"/>
      <c r="DFO579" s="20"/>
      <c r="DFP579" s="20"/>
      <c r="DFQ579" s="20"/>
      <c r="DFR579" s="20"/>
      <c r="DFS579" s="21"/>
      <c r="DFT579" s="22"/>
      <c r="DFU579" s="18"/>
      <c r="DFV579" s="19"/>
      <c r="DFW579" s="20"/>
      <c r="DFX579" s="20"/>
      <c r="DFY579" s="20"/>
      <c r="DFZ579" s="20"/>
      <c r="DGA579" s="21"/>
      <c r="DGB579" s="22"/>
      <c r="DGC579" s="18"/>
      <c r="DGD579" s="19"/>
      <c r="DGE579" s="20"/>
      <c r="DGF579" s="20"/>
      <c r="DGG579" s="20"/>
      <c r="DGH579" s="20"/>
      <c r="DGI579" s="21"/>
      <c r="DGJ579" s="22"/>
      <c r="DGK579" s="18"/>
      <c r="DGL579" s="19"/>
      <c r="DGM579" s="20"/>
      <c r="DGN579" s="20"/>
      <c r="DGO579" s="20"/>
      <c r="DGP579" s="20"/>
      <c r="DGQ579" s="21"/>
      <c r="DGR579" s="22"/>
      <c r="DGS579" s="18"/>
      <c r="DGT579" s="19"/>
      <c r="DGU579" s="20"/>
      <c r="DGV579" s="20"/>
      <c r="DGW579" s="20"/>
      <c r="DGX579" s="20"/>
      <c r="DGY579" s="21"/>
      <c r="DGZ579" s="22"/>
      <c r="DHA579" s="18"/>
      <c r="DHB579" s="19"/>
      <c r="DHC579" s="20"/>
      <c r="DHD579" s="20"/>
      <c r="DHE579" s="20"/>
      <c r="DHF579" s="20"/>
      <c r="DHG579" s="21"/>
      <c r="DHH579" s="22"/>
      <c r="DHI579" s="18"/>
      <c r="DHJ579" s="19"/>
      <c r="DHK579" s="20"/>
      <c r="DHL579" s="20"/>
      <c r="DHM579" s="20"/>
      <c r="DHN579" s="20"/>
      <c r="DHO579" s="21"/>
      <c r="DHP579" s="22"/>
      <c r="DHQ579" s="18"/>
      <c r="DHR579" s="19"/>
      <c r="DHS579" s="20"/>
      <c r="DHT579" s="20"/>
      <c r="DHU579" s="20"/>
      <c r="DHV579" s="20"/>
      <c r="DHW579" s="21"/>
      <c r="DHX579" s="22"/>
      <c r="DHY579" s="18"/>
      <c r="DHZ579" s="19"/>
      <c r="DIA579" s="20"/>
      <c r="DIB579" s="20"/>
      <c r="DIC579" s="20"/>
      <c r="DID579" s="20"/>
      <c r="DIE579" s="21"/>
      <c r="DIF579" s="22"/>
      <c r="DIG579" s="18"/>
      <c r="DIH579" s="19"/>
      <c r="DII579" s="20"/>
      <c r="DIJ579" s="20"/>
      <c r="DIK579" s="20"/>
      <c r="DIL579" s="20"/>
      <c r="DIM579" s="21"/>
      <c r="DIN579" s="22"/>
      <c r="DIO579" s="18"/>
      <c r="DIP579" s="19"/>
      <c r="DIQ579" s="20"/>
      <c r="DIR579" s="20"/>
      <c r="DIS579" s="20"/>
      <c r="DIT579" s="20"/>
      <c r="DIU579" s="21"/>
      <c r="DIV579" s="22"/>
      <c r="DIW579" s="18"/>
      <c r="DIX579" s="19"/>
      <c r="DIY579" s="20"/>
      <c r="DIZ579" s="20"/>
      <c r="DJA579" s="20"/>
      <c r="DJB579" s="20"/>
      <c r="DJC579" s="21"/>
      <c r="DJD579" s="22"/>
      <c r="DJE579" s="18"/>
      <c r="DJF579" s="19"/>
      <c r="DJG579" s="20"/>
      <c r="DJH579" s="20"/>
      <c r="DJI579" s="20"/>
      <c r="DJJ579" s="20"/>
      <c r="DJK579" s="21"/>
      <c r="DJL579" s="22"/>
      <c r="DJM579" s="18"/>
      <c r="DJN579" s="19"/>
      <c r="DJO579" s="20"/>
      <c r="DJP579" s="20"/>
      <c r="DJQ579" s="20"/>
      <c r="DJR579" s="20"/>
      <c r="DJS579" s="21"/>
      <c r="DJT579" s="22"/>
      <c r="DJU579" s="18"/>
      <c r="DJV579" s="19"/>
      <c r="DJW579" s="20"/>
      <c r="DJX579" s="20"/>
      <c r="DJY579" s="20"/>
      <c r="DJZ579" s="20"/>
      <c r="DKA579" s="21"/>
      <c r="DKB579" s="22"/>
      <c r="DKC579" s="18"/>
      <c r="DKD579" s="19"/>
      <c r="DKE579" s="20"/>
      <c r="DKF579" s="20"/>
      <c r="DKG579" s="20"/>
      <c r="DKH579" s="20"/>
      <c r="DKI579" s="21"/>
      <c r="DKJ579" s="22"/>
      <c r="DKK579" s="18"/>
      <c r="DKL579" s="19"/>
      <c r="DKM579" s="20"/>
      <c r="DKN579" s="20"/>
      <c r="DKO579" s="20"/>
      <c r="DKP579" s="20"/>
      <c r="DKQ579" s="21"/>
      <c r="DKR579" s="22"/>
      <c r="DKS579" s="18"/>
      <c r="DKT579" s="19"/>
      <c r="DKU579" s="20"/>
      <c r="DKV579" s="20"/>
      <c r="DKW579" s="20"/>
      <c r="DKX579" s="20"/>
      <c r="DKY579" s="21"/>
      <c r="DKZ579" s="22"/>
      <c r="DLA579" s="18"/>
      <c r="DLB579" s="19"/>
      <c r="DLC579" s="20"/>
      <c r="DLD579" s="20"/>
      <c r="DLE579" s="20"/>
      <c r="DLF579" s="20"/>
      <c r="DLG579" s="21"/>
      <c r="DLH579" s="22"/>
      <c r="DLI579" s="18"/>
      <c r="DLJ579" s="19"/>
      <c r="DLK579" s="20"/>
      <c r="DLL579" s="20"/>
      <c r="DLM579" s="20"/>
      <c r="DLN579" s="20"/>
      <c r="DLO579" s="21"/>
      <c r="DLP579" s="22"/>
      <c r="DLQ579" s="18"/>
      <c r="DLR579" s="19"/>
      <c r="DLS579" s="20"/>
      <c r="DLT579" s="20"/>
      <c r="DLU579" s="20"/>
      <c r="DLV579" s="20"/>
      <c r="DLW579" s="21"/>
      <c r="DLX579" s="22"/>
      <c r="DLY579" s="18"/>
      <c r="DLZ579" s="19"/>
      <c r="DMA579" s="20"/>
      <c r="DMB579" s="20"/>
      <c r="DMC579" s="20"/>
      <c r="DMD579" s="20"/>
      <c r="DME579" s="21"/>
      <c r="DMF579" s="22"/>
      <c r="DMG579" s="18"/>
      <c r="DMH579" s="19"/>
      <c r="DMI579" s="20"/>
      <c r="DMJ579" s="20"/>
      <c r="DMK579" s="20"/>
      <c r="DML579" s="20"/>
      <c r="DMM579" s="21"/>
      <c r="DMN579" s="22"/>
      <c r="DMO579" s="18"/>
      <c r="DMP579" s="19"/>
      <c r="DMQ579" s="20"/>
      <c r="DMR579" s="20"/>
      <c r="DMS579" s="20"/>
      <c r="DMT579" s="20"/>
      <c r="DMU579" s="21"/>
      <c r="DMV579" s="22"/>
      <c r="DMW579" s="18"/>
      <c r="DMX579" s="19"/>
      <c r="DMY579" s="20"/>
      <c r="DMZ579" s="20"/>
      <c r="DNA579" s="20"/>
      <c r="DNB579" s="20"/>
      <c r="DNC579" s="21"/>
      <c r="DND579" s="22"/>
      <c r="DNE579" s="18"/>
      <c r="DNF579" s="19"/>
      <c r="DNG579" s="20"/>
      <c r="DNH579" s="20"/>
      <c r="DNI579" s="20"/>
      <c r="DNJ579" s="20"/>
      <c r="DNK579" s="21"/>
      <c r="DNL579" s="22"/>
      <c r="DNM579" s="18"/>
      <c r="DNN579" s="19"/>
      <c r="DNO579" s="20"/>
      <c r="DNP579" s="20"/>
      <c r="DNQ579" s="20"/>
      <c r="DNR579" s="20"/>
      <c r="DNS579" s="21"/>
      <c r="DNT579" s="22"/>
      <c r="DNU579" s="18"/>
      <c r="DNV579" s="19"/>
      <c r="DNW579" s="20"/>
      <c r="DNX579" s="20"/>
      <c r="DNY579" s="20"/>
      <c r="DNZ579" s="20"/>
      <c r="DOA579" s="21"/>
      <c r="DOB579" s="22"/>
      <c r="DOC579" s="18"/>
      <c r="DOD579" s="19"/>
      <c r="DOE579" s="20"/>
      <c r="DOF579" s="20"/>
      <c r="DOG579" s="20"/>
      <c r="DOH579" s="20"/>
      <c r="DOI579" s="21"/>
      <c r="DOJ579" s="22"/>
      <c r="DOK579" s="18"/>
      <c r="DOL579" s="19"/>
      <c r="DOM579" s="20"/>
      <c r="DON579" s="20"/>
      <c r="DOO579" s="20"/>
      <c r="DOP579" s="20"/>
      <c r="DOQ579" s="21"/>
      <c r="DOR579" s="22"/>
      <c r="DOS579" s="18"/>
      <c r="DOT579" s="19"/>
      <c r="DOU579" s="20"/>
      <c r="DOV579" s="20"/>
      <c r="DOW579" s="20"/>
      <c r="DOX579" s="20"/>
      <c r="DOY579" s="21"/>
      <c r="DOZ579" s="22"/>
      <c r="DPA579" s="18"/>
      <c r="DPB579" s="19"/>
      <c r="DPC579" s="20"/>
      <c r="DPD579" s="20"/>
      <c r="DPE579" s="20"/>
      <c r="DPF579" s="20"/>
      <c r="DPG579" s="21"/>
      <c r="DPH579" s="22"/>
      <c r="DPI579" s="18"/>
      <c r="DPJ579" s="19"/>
      <c r="DPK579" s="20"/>
      <c r="DPL579" s="20"/>
      <c r="DPM579" s="20"/>
      <c r="DPN579" s="20"/>
      <c r="DPO579" s="21"/>
      <c r="DPP579" s="22"/>
      <c r="DPQ579" s="18"/>
      <c r="DPR579" s="19"/>
      <c r="DPS579" s="20"/>
      <c r="DPT579" s="20"/>
      <c r="DPU579" s="20"/>
      <c r="DPV579" s="20"/>
      <c r="DPW579" s="21"/>
      <c r="DPX579" s="22"/>
      <c r="DPY579" s="18"/>
      <c r="DPZ579" s="19"/>
      <c r="DQA579" s="20"/>
      <c r="DQB579" s="20"/>
      <c r="DQC579" s="20"/>
      <c r="DQD579" s="20"/>
      <c r="DQE579" s="21"/>
      <c r="DQF579" s="22"/>
      <c r="DQG579" s="18"/>
      <c r="DQH579" s="19"/>
      <c r="DQI579" s="20"/>
      <c r="DQJ579" s="20"/>
      <c r="DQK579" s="20"/>
      <c r="DQL579" s="20"/>
      <c r="DQM579" s="21"/>
      <c r="DQN579" s="22"/>
      <c r="DQO579" s="18"/>
      <c r="DQP579" s="19"/>
      <c r="DQQ579" s="20"/>
      <c r="DQR579" s="20"/>
      <c r="DQS579" s="20"/>
      <c r="DQT579" s="20"/>
      <c r="DQU579" s="21"/>
      <c r="DQV579" s="22"/>
      <c r="DQW579" s="18"/>
      <c r="DQX579" s="19"/>
      <c r="DQY579" s="20"/>
      <c r="DQZ579" s="20"/>
      <c r="DRA579" s="20"/>
      <c r="DRB579" s="20"/>
      <c r="DRC579" s="21"/>
      <c r="DRD579" s="22"/>
      <c r="DRE579" s="18"/>
      <c r="DRF579" s="19"/>
      <c r="DRG579" s="20"/>
      <c r="DRH579" s="20"/>
      <c r="DRI579" s="20"/>
      <c r="DRJ579" s="20"/>
      <c r="DRK579" s="21"/>
      <c r="DRL579" s="22"/>
      <c r="DRM579" s="18"/>
      <c r="DRN579" s="19"/>
      <c r="DRO579" s="20"/>
      <c r="DRP579" s="20"/>
      <c r="DRQ579" s="20"/>
      <c r="DRR579" s="20"/>
      <c r="DRS579" s="21"/>
      <c r="DRT579" s="22"/>
      <c r="DRU579" s="18"/>
      <c r="DRV579" s="19"/>
      <c r="DRW579" s="20"/>
      <c r="DRX579" s="20"/>
      <c r="DRY579" s="20"/>
      <c r="DRZ579" s="20"/>
      <c r="DSA579" s="21"/>
      <c r="DSB579" s="22"/>
      <c r="DSC579" s="18"/>
      <c r="DSD579" s="19"/>
      <c r="DSE579" s="20"/>
      <c r="DSF579" s="20"/>
      <c r="DSG579" s="20"/>
      <c r="DSH579" s="20"/>
      <c r="DSI579" s="21"/>
      <c r="DSJ579" s="22"/>
      <c r="DSK579" s="18"/>
      <c r="DSL579" s="19"/>
      <c r="DSM579" s="20"/>
      <c r="DSN579" s="20"/>
      <c r="DSO579" s="20"/>
      <c r="DSP579" s="20"/>
      <c r="DSQ579" s="21"/>
      <c r="DSR579" s="22"/>
      <c r="DSS579" s="18"/>
      <c r="DST579" s="19"/>
      <c r="DSU579" s="20"/>
      <c r="DSV579" s="20"/>
      <c r="DSW579" s="20"/>
      <c r="DSX579" s="20"/>
      <c r="DSY579" s="21"/>
      <c r="DSZ579" s="22"/>
      <c r="DTA579" s="18"/>
      <c r="DTB579" s="19"/>
      <c r="DTC579" s="20"/>
      <c r="DTD579" s="20"/>
      <c r="DTE579" s="20"/>
      <c r="DTF579" s="20"/>
      <c r="DTG579" s="21"/>
      <c r="DTH579" s="22"/>
      <c r="DTI579" s="18"/>
      <c r="DTJ579" s="19"/>
      <c r="DTK579" s="20"/>
      <c r="DTL579" s="20"/>
      <c r="DTM579" s="20"/>
      <c r="DTN579" s="20"/>
      <c r="DTO579" s="21"/>
      <c r="DTP579" s="22"/>
      <c r="DTQ579" s="18"/>
      <c r="DTR579" s="19"/>
      <c r="DTS579" s="20"/>
      <c r="DTT579" s="20"/>
      <c r="DTU579" s="20"/>
      <c r="DTV579" s="20"/>
      <c r="DTW579" s="21"/>
      <c r="DTX579" s="22"/>
      <c r="DTY579" s="18"/>
      <c r="DTZ579" s="19"/>
      <c r="DUA579" s="20"/>
      <c r="DUB579" s="20"/>
      <c r="DUC579" s="20"/>
      <c r="DUD579" s="20"/>
      <c r="DUE579" s="21"/>
      <c r="DUF579" s="22"/>
      <c r="DUG579" s="18"/>
      <c r="DUH579" s="19"/>
      <c r="DUI579" s="20"/>
      <c r="DUJ579" s="20"/>
      <c r="DUK579" s="20"/>
      <c r="DUL579" s="20"/>
      <c r="DUM579" s="21"/>
      <c r="DUN579" s="22"/>
      <c r="DUO579" s="18"/>
      <c r="DUP579" s="19"/>
      <c r="DUQ579" s="20"/>
      <c r="DUR579" s="20"/>
      <c r="DUS579" s="20"/>
      <c r="DUT579" s="20"/>
      <c r="DUU579" s="21"/>
      <c r="DUV579" s="22"/>
      <c r="DUW579" s="18"/>
      <c r="DUX579" s="19"/>
      <c r="DUY579" s="20"/>
      <c r="DUZ579" s="20"/>
      <c r="DVA579" s="20"/>
      <c r="DVB579" s="20"/>
      <c r="DVC579" s="21"/>
      <c r="DVD579" s="22"/>
      <c r="DVE579" s="18"/>
      <c r="DVF579" s="19"/>
      <c r="DVG579" s="20"/>
      <c r="DVH579" s="20"/>
      <c r="DVI579" s="20"/>
      <c r="DVJ579" s="20"/>
      <c r="DVK579" s="21"/>
      <c r="DVL579" s="22"/>
      <c r="DVM579" s="18"/>
      <c r="DVN579" s="19"/>
      <c r="DVO579" s="20"/>
      <c r="DVP579" s="20"/>
      <c r="DVQ579" s="20"/>
      <c r="DVR579" s="20"/>
      <c r="DVS579" s="21"/>
      <c r="DVT579" s="22"/>
      <c r="DVU579" s="18"/>
      <c r="DVV579" s="19"/>
      <c r="DVW579" s="20"/>
      <c r="DVX579" s="20"/>
      <c r="DVY579" s="20"/>
      <c r="DVZ579" s="20"/>
      <c r="DWA579" s="21"/>
      <c r="DWB579" s="22"/>
      <c r="DWC579" s="18"/>
      <c r="DWD579" s="19"/>
      <c r="DWE579" s="20"/>
      <c r="DWF579" s="20"/>
      <c r="DWG579" s="20"/>
      <c r="DWH579" s="20"/>
      <c r="DWI579" s="21"/>
      <c r="DWJ579" s="22"/>
      <c r="DWK579" s="18"/>
      <c r="DWL579" s="19"/>
      <c r="DWM579" s="20"/>
      <c r="DWN579" s="20"/>
      <c r="DWO579" s="20"/>
      <c r="DWP579" s="20"/>
      <c r="DWQ579" s="21"/>
      <c r="DWR579" s="22"/>
      <c r="DWS579" s="18"/>
      <c r="DWT579" s="19"/>
      <c r="DWU579" s="20"/>
      <c r="DWV579" s="20"/>
      <c r="DWW579" s="20"/>
      <c r="DWX579" s="20"/>
      <c r="DWY579" s="21"/>
      <c r="DWZ579" s="22"/>
      <c r="DXA579" s="18"/>
      <c r="DXB579" s="19"/>
      <c r="DXC579" s="20"/>
      <c r="DXD579" s="20"/>
      <c r="DXE579" s="20"/>
      <c r="DXF579" s="20"/>
      <c r="DXG579" s="21"/>
      <c r="DXH579" s="22"/>
      <c r="DXI579" s="18"/>
      <c r="DXJ579" s="19"/>
      <c r="DXK579" s="20"/>
      <c r="DXL579" s="20"/>
      <c r="DXM579" s="20"/>
      <c r="DXN579" s="20"/>
      <c r="DXO579" s="21"/>
      <c r="DXP579" s="22"/>
      <c r="DXQ579" s="18"/>
      <c r="DXR579" s="19"/>
      <c r="DXS579" s="20"/>
      <c r="DXT579" s="20"/>
      <c r="DXU579" s="20"/>
      <c r="DXV579" s="20"/>
      <c r="DXW579" s="21"/>
      <c r="DXX579" s="22"/>
      <c r="DXY579" s="18"/>
      <c r="DXZ579" s="19"/>
      <c r="DYA579" s="20"/>
      <c r="DYB579" s="20"/>
      <c r="DYC579" s="20"/>
      <c r="DYD579" s="20"/>
      <c r="DYE579" s="21"/>
      <c r="DYF579" s="22"/>
      <c r="DYG579" s="18"/>
      <c r="DYH579" s="19"/>
      <c r="DYI579" s="20"/>
      <c r="DYJ579" s="20"/>
      <c r="DYK579" s="20"/>
      <c r="DYL579" s="20"/>
      <c r="DYM579" s="21"/>
      <c r="DYN579" s="22"/>
      <c r="DYO579" s="18"/>
      <c r="DYP579" s="19"/>
      <c r="DYQ579" s="20"/>
      <c r="DYR579" s="20"/>
      <c r="DYS579" s="20"/>
      <c r="DYT579" s="20"/>
      <c r="DYU579" s="21"/>
      <c r="DYV579" s="22"/>
      <c r="DYW579" s="18"/>
      <c r="DYX579" s="19"/>
      <c r="DYY579" s="20"/>
      <c r="DYZ579" s="20"/>
      <c r="DZA579" s="20"/>
      <c r="DZB579" s="20"/>
      <c r="DZC579" s="21"/>
      <c r="DZD579" s="22"/>
      <c r="DZE579" s="18"/>
      <c r="DZF579" s="19"/>
      <c r="DZG579" s="20"/>
      <c r="DZH579" s="20"/>
      <c r="DZI579" s="20"/>
      <c r="DZJ579" s="20"/>
      <c r="DZK579" s="21"/>
      <c r="DZL579" s="22"/>
      <c r="DZM579" s="18"/>
      <c r="DZN579" s="19"/>
      <c r="DZO579" s="20"/>
      <c r="DZP579" s="20"/>
      <c r="DZQ579" s="20"/>
      <c r="DZR579" s="20"/>
      <c r="DZS579" s="21"/>
      <c r="DZT579" s="22"/>
      <c r="DZU579" s="18"/>
      <c r="DZV579" s="19"/>
      <c r="DZW579" s="20"/>
      <c r="DZX579" s="20"/>
      <c r="DZY579" s="20"/>
      <c r="DZZ579" s="20"/>
      <c r="EAA579" s="21"/>
      <c r="EAB579" s="22"/>
      <c r="EAC579" s="18"/>
      <c r="EAD579" s="19"/>
      <c r="EAE579" s="20"/>
      <c r="EAF579" s="20"/>
      <c r="EAG579" s="20"/>
      <c r="EAH579" s="20"/>
      <c r="EAI579" s="21"/>
      <c r="EAJ579" s="22"/>
      <c r="EAK579" s="18"/>
      <c r="EAL579" s="19"/>
      <c r="EAM579" s="20"/>
      <c r="EAN579" s="20"/>
      <c r="EAO579" s="20"/>
      <c r="EAP579" s="20"/>
      <c r="EAQ579" s="21"/>
      <c r="EAR579" s="22"/>
      <c r="EAS579" s="18"/>
      <c r="EAT579" s="19"/>
      <c r="EAU579" s="20"/>
      <c r="EAV579" s="20"/>
      <c r="EAW579" s="20"/>
      <c r="EAX579" s="20"/>
      <c r="EAY579" s="21"/>
      <c r="EAZ579" s="22"/>
      <c r="EBA579" s="18"/>
      <c r="EBB579" s="19"/>
      <c r="EBC579" s="20"/>
      <c r="EBD579" s="20"/>
      <c r="EBE579" s="20"/>
      <c r="EBF579" s="20"/>
      <c r="EBG579" s="21"/>
      <c r="EBH579" s="22"/>
      <c r="EBI579" s="18"/>
      <c r="EBJ579" s="19"/>
      <c r="EBK579" s="20"/>
      <c r="EBL579" s="20"/>
      <c r="EBM579" s="20"/>
      <c r="EBN579" s="20"/>
      <c r="EBO579" s="21"/>
      <c r="EBP579" s="22"/>
      <c r="EBQ579" s="18"/>
      <c r="EBR579" s="19"/>
      <c r="EBS579" s="20"/>
      <c r="EBT579" s="20"/>
      <c r="EBU579" s="20"/>
      <c r="EBV579" s="20"/>
      <c r="EBW579" s="21"/>
      <c r="EBX579" s="22"/>
      <c r="EBY579" s="18"/>
      <c r="EBZ579" s="19"/>
      <c r="ECA579" s="20"/>
      <c r="ECB579" s="20"/>
      <c r="ECC579" s="20"/>
      <c r="ECD579" s="20"/>
      <c r="ECE579" s="21"/>
      <c r="ECF579" s="22"/>
      <c r="ECG579" s="18"/>
      <c r="ECH579" s="19"/>
      <c r="ECI579" s="20"/>
      <c r="ECJ579" s="20"/>
      <c r="ECK579" s="20"/>
      <c r="ECL579" s="20"/>
      <c r="ECM579" s="21"/>
      <c r="ECN579" s="22"/>
      <c r="ECO579" s="18"/>
      <c r="ECP579" s="19"/>
      <c r="ECQ579" s="20"/>
      <c r="ECR579" s="20"/>
      <c r="ECS579" s="20"/>
      <c r="ECT579" s="20"/>
      <c r="ECU579" s="21"/>
      <c r="ECV579" s="22"/>
      <c r="ECW579" s="18"/>
      <c r="ECX579" s="19"/>
      <c r="ECY579" s="20"/>
      <c r="ECZ579" s="20"/>
      <c r="EDA579" s="20"/>
      <c r="EDB579" s="20"/>
      <c r="EDC579" s="21"/>
      <c r="EDD579" s="22"/>
      <c r="EDE579" s="18"/>
      <c r="EDF579" s="19"/>
      <c r="EDG579" s="20"/>
      <c r="EDH579" s="20"/>
      <c r="EDI579" s="20"/>
      <c r="EDJ579" s="20"/>
      <c r="EDK579" s="21"/>
      <c r="EDL579" s="22"/>
      <c r="EDM579" s="18"/>
      <c r="EDN579" s="19"/>
      <c r="EDO579" s="20"/>
      <c r="EDP579" s="20"/>
      <c r="EDQ579" s="20"/>
      <c r="EDR579" s="20"/>
      <c r="EDS579" s="21"/>
      <c r="EDT579" s="22"/>
      <c r="EDU579" s="18"/>
      <c r="EDV579" s="19"/>
      <c r="EDW579" s="20"/>
      <c r="EDX579" s="20"/>
      <c r="EDY579" s="20"/>
      <c r="EDZ579" s="20"/>
      <c r="EEA579" s="21"/>
      <c r="EEB579" s="22"/>
      <c r="EEC579" s="18"/>
      <c r="EED579" s="19"/>
      <c r="EEE579" s="20"/>
      <c r="EEF579" s="20"/>
      <c r="EEG579" s="20"/>
      <c r="EEH579" s="20"/>
      <c r="EEI579" s="21"/>
      <c r="EEJ579" s="22"/>
      <c r="EEK579" s="18"/>
      <c r="EEL579" s="19"/>
      <c r="EEM579" s="20"/>
      <c r="EEN579" s="20"/>
      <c r="EEO579" s="20"/>
      <c r="EEP579" s="20"/>
      <c r="EEQ579" s="21"/>
      <c r="EER579" s="22"/>
      <c r="EES579" s="18"/>
      <c r="EET579" s="19"/>
      <c r="EEU579" s="20"/>
      <c r="EEV579" s="20"/>
      <c r="EEW579" s="20"/>
      <c r="EEX579" s="20"/>
      <c r="EEY579" s="21"/>
      <c r="EEZ579" s="22"/>
      <c r="EFA579" s="18"/>
      <c r="EFB579" s="19"/>
      <c r="EFC579" s="20"/>
      <c r="EFD579" s="20"/>
      <c r="EFE579" s="20"/>
      <c r="EFF579" s="20"/>
      <c r="EFG579" s="21"/>
      <c r="EFH579" s="22"/>
      <c r="EFI579" s="18"/>
      <c r="EFJ579" s="19"/>
      <c r="EFK579" s="20"/>
      <c r="EFL579" s="20"/>
      <c r="EFM579" s="20"/>
      <c r="EFN579" s="20"/>
      <c r="EFO579" s="21"/>
      <c r="EFP579" s="22"/>
      <c r="EFQ579" s="18"/>
      <c r="EFR579" s="19"/>
      <c r="EFS579" s="20"/>
      <c r="EFT579" s="20"/>
      <c r="EFU579" s="20"/>
      <c r="EFV579" s="20"/>
      <c r="EFW579" s="21"/>
      <c r="EFX579" s="22"/>
      <c r="EFY579" s="18"/>
      <c r="EFZ579" s="19"/>
      <c r="EGA579" s="20"/>
      <c r="EGB579" s="20"/>
      <c r="EGC579" s="20"/>
      <c r="EGD579" s="20"/>
      <c r="EGE579" s="21"/>
      <c r="EGF579" s="22"/>
      <c r="EGG579" s="18"/>
      <c r="EGH579" s="19"/>
      <c r="EGI579" s="20"/>
      <c r="EGJ579" s="20"/>
      <c r="EGK579" s="20"/>
      <c r="EGL579" s="20"/>
      <c r="EGM579" s="21"/>
      <c r="EGN579" s="22"/>
      <c r="EGO579" s="18"/>
      <c r="EGP579" s="19"/>
      <c r="EGQ579" s="20"/>
      <c r="EGR579" s="20"/>
      <c r="EGS579" s="20"/>
      <c r="EGT579" s="20"/>
      <c r="EGU579" s="21"/>
      <c r="EGV579" s="22"/>
      <c r="EGW579" s="18"/>
      <c r="EGX579" s="19"/>
      <c r="EGY579" s="20"/>
      <c r="EGZ579" s="20"/>
      <c r="EHA579" s="20"/>
      <c r="EHB579" s="20"/>
      <c r="EHC579" s="21"/>
      <c r="EHD579" s="22"/>
      <c r="EHE579" s="18"/>
      <c r="EHF579" s="19"/>
      <c r="EHG579" s="20"/>
      <c r="EHH579" s="20"/>
      <c r="EHI579" s="20"/>
      <c r="EHJ579" s="20"/>
      <c r="EHK579" s="21"/>
      <c r="EHL579" s="22"/>
      <c r="EHM579" s="18"/>
      <c r="EHN579" s="19"/>
      <c r="EHO579" s="20"/>
      <c r="EHP579" s="20"/>
      <c r="EHQ579" s="20"/>
      <c r="EHR579" s="20"/>
      <c r="EHS579" s="21"/>
      <c r="EHT579" s="22"/>
      <c r="EHU579" s="18"/>
      <c r="EHV579" s="19"/>
      <c r="EHW579" s="20"/>
      <c r="EHX579" s="20"/>
      <c r="EHY579" s="20"/>
      <c r="EHZ579" s="20"/>
      <c r="EIA579" s="21"/>
      <c r="EIB579" s="22"/>
      <c r="EIC579" s="18"/>
      <c r="EID579" s="19"/>
      <c r="EIE579" s="20"/>
      <c r="EIF579" s="20"/>
      <c r="EIG579" s="20"/>
      <c r="EIH579" s="20"/>
      <c r="EII579" s="21"/>
      <c r="EIJ579" s="22"/>
      <c r="EIK579" s="18"/>
      <c r="EIL579" s="19"/>
      <c r="EIM579" s="20"/>
      <c r="EIN579" s="20"/>
      <c r="EIO579" s="20"/>
      <c r="EIP579" s="20"/>
      <c r="EIQ579" s="21"/>
      <c r="EIR579" s="22"/>
      <c r="EIS579" s="18"/>
      <c r="EIT579" s="19"/>
      <c r="EIU579" s="20"/>
      <c r="EIV579" s="20"/>
      <c r="EIW579" s="20"/>
      <c r="EIX579" s="20"/>
      <c r="EIY579" s="21"/>
      <c r="EIZ579" s="22"/>
      <c r="EJA579" s="18"/>
      <c r="EJB579" s="19"/>
      <c r="EJC579" s="20"/>
      <c r="EJD579" s="20"/>
      <c r="EJE579" s="20"/>
      <c r="EJF579" s="20"/>
      <c r="EJG579" s="21"/>
      <c r="EJH579" s="22"/>
      <c r="EJI579" s="18"/>
      <c r="EJJ579" s="19"/>
      <c r="EJK579" s="20"/>
      <c r="EJL579" s="20"/>
      <c r="EJM579" s="20"/>
      <c r="EJN579" s="20"/>
      <c r="EJO579" s="21"/>
      <c r="EJP579" s="22"/>
      <c r="EJQ579" s="18"/>
      <c r="EJR579" s="19"/>
      <c r="EJS579" s="20"/>
      <c r="EJT579" s="20"/>
      <c r="EJU579" s="20"/>
      <c r="EJV579" s="20"/>
      <c r="EJW579" s="21"/>
      <c r="EJX579" s="22"/>
      <c r="EJY579" s="18"/>
      <c r="EJZ579" s="19"/>
      <c r="EKA579" s="20"/>
      <c r="EKB579" s="20"/>
      <c r="EKC579" s="20"/>
      <c r="EKD579" s="20"/>
      <c r="EKE579" s="21"/>
      <c r="EKF579" s="22"/>
      <c r="EKG579" s="18"/>
      <c r="EKH579" s="19"/>
      <c r="EKI579" s="20"/>
      <c r="EKJ579" s="20"/>
      <c r="EKK579" s="20"/>
      <c r="EKL579" s="20"/>
      <c r="EKM579" s="21"/>
      <c r="EKN579" s="22"/>
      <c r="EKO579" s="18"/>
      <c r="EKP579" s="19"/>
      <c r="EKQ579" s="20"/>
      <c r="EKR579" s="20"/>
      <c r="EKS579" s="20"/>
      <c r="EKT579" s="20"/>
      <c r="EKU579" s="21"/>
      <c r="EKV579" s="22"/>
      <c r="EKW579" s="18"/>
      <c r="EKX579" s="19"/>
      <c r="EKY579" s="20"/>
      <c r="EKZ579" s="20"/>
      <c r="ELA579" s="20"/>
      <c r="ELB579" s="20"/>
      <c r="ELC579" s="21"/>
      <c r="ELD579" s="22"/>
      <c r="ELE579" s="18"/>
      <c r="ELF579" s="19"/>
      <c r="ELG579" s="20"/>
      <c r="ELH579" s="20"/>
      <c r="ELI579" s="20"/>
      <c r="ELJ579" s="20"/>
      <c r="ELK579" s="21"/>
      <c r="ELL579" s="22"/>
      <c r="ELM579" s="18"/>
      <c r="ELN579" s="19"/>
      <c r="ELO579" s="20"/>
      <c r="ELP579" s="20"/>
      <c r="ELQ579" s="20"/>
      <c r="ELR579" s="20"/>
      <c r="ELS579" s="21"/>
      <c r="ELT579" s="22"/>
      <c r="ELU579" s="18"/>
      <c r="ELV579" s="19"/>
      <c r="ELW579" s="20"/>
      <c r="ELX579" s="20"/>
      <c r="ELY579" s="20"/>
      <c r="ELZ579" s="20"/>
      <c r="EMA579" s="21"/>
      <c r="EMB579" s="22"/>
      <c r="EMC579" s="18"/>
      <c r="EMD579" s="19"/>
      <c r="EME579" s="20"/>
      <c r="EMF579" s="20"/>
      <c r="EMG579" s="20"/>
      <c r="EMH579" s="20"/>
      <c r="EMI579" s="21"/>
      <c r="EMJ579" s="22"/>
      <c r="EMK579" s="18"/>
      <c r="EML579" s="19"/>
      <c r="EMM579" s="20"/>
      <c r="EMN579" s="20"/>
      <c r="EMO579" s="20"/>
      <c r="EMP579" s="20"/>
      <c r="EMQ579" s="21"/>
      <c r="EMR579" s="22"/>
      <c r="EMS579" s="18"/>
      <c r="EMT579" s="19"/>
      <c r="EMU579" s="20"/>
      <c r="EMV579" s="20"/>
      <c r="EMW579" s="20"/>
      <c r="EMX579" s="20"/>
      <c r="EMY579" s="21"/>
      <c r="EMZ579" s="22"/>
      <c r="ENA579" s="18"/>
      <c r="ENB579" s="19"/>
      <c r="ENC579" s="20"/>
      <c r="END579" s="20"/>
      <c r="ENE579" s="20"/>
      <c r="ENF579" s="20"/>
      <c r="ENG579" s="21"/>
      <c r="ENH579" s="22"/>
      <c r="ENI579" s="18"/>
      <c r="ENJ579" s="19"/>
      <c r="ENK579" s="20"/>
      <c r="ENL579" s="20"/>
      <c r="ENM579" s="20"/>
      <c r="ENN579" s="20"/>
      <c r="ENO579" s="21"/>
      <c r="ENP579" s="22"/>
      <c r="ENQ579" s="18"/>
      <c r="ENR579" s="19"/>
      <c r="ENS579" s="20"/>
      <c r="ENT579" s="20"/>
      <c r="ENU579" s="20"/>
      <c r="ENV579" s="20"/>
      <c r="ENW579" s="21"/>
      <c r="ENX579" s="22"/>
      <c r="ENY579" s="18"/>
      <c r="ENZ579" s="19"/>
      <c r="EOA579" s="20"/>
      <c r="EOB579" s="20"/>
      <c r="EOC579" s="20"/>
      <c r="EOD579" s="20"/>
      <c r="EOE579" s="21"/>
      <c r="EOF579" s="22"/>
      <c r="EOG579" s="18"/>
      <c r="EOH579" s="19"/>
      <c r="EOI579" s="20"/>
      <c r="EOJ579" s="20"/>
      <c r="EOK579" s="20"/>
      <c r="EOL579" s="20"/>
      <c r="EOM579" s="21"/>
      <c r="EON579" s="22"/>
      <c r="EOO579" s="18"/>
      <c r="EOP579" s="19"/>
      <c r="EOQ579" s="20"/>
      <c r="EOR579" s="20"/>
      <c r="EOS579" s="20"/>
      <c r="EOT579" s="20"/>
      <c r="EOU579" s="21"/>
      <c r="EOV579" s="22"/>
      <c r="EOW579" s="18"/>
      <c r="EOX579" s="19"/>
      <c r="EOY579" s="20"/>
      <c r="EOZ579" s="20"/>
      <c r="EPA579" s="20"/>
      <c r="EPB579" s="20"/>
      <c r="EPC579" s="21"/>
      <c r="EPD579" s="22"/>
      <c r="EPE579" s="18"/>
      <c r="EPF579" s="19"/>
      <c r="EPG579" s="20"/>
      <c r="EPH579" s="20"/>
      <c r="EPI579" s="20"/>
      <c r="EPJ579" s="20"/>
      <c r="EPK579" s="21"/>
      <c r="EPL579" s="22"/>
      <c r="EPM579" s="18"/>
      <c r="EPN579" s="19"/>
      <c r="EPO579" s="20"/>
      <c r="EPP579" s="20"/>
      <c r="EPQ579" s="20"/>
      <c r="EPR579" s="20"/>
      <c r="EPS579" s="21"/>
      <c r="EPT579" s="22"/>
      <c r="EPU579" s="18"/>
      <c r="EPV579" s="19"/>
      <c r="EPW579" s="20"/>
      <c r="EPX579" s="20"/>
      <c r="EPY579" s="20"/>
      <c r="EPZ579" s="20"/>
      <c r="EQA579" s="21"/>
      <c r="EQB579" s="22"/>
      <c r="EQC579" s="18"/>
      <c r="EQD579" s="19"/>
      <c r="EQE579" s="20"/>
      <c r="EQF579" s="20"/>
      <c r="EQG579" s="20"/>
      <c r="EQH579" s="20"/>
      <c r="EQI579" s="21"/>
      <c r="EQJ579" s="22"/>
      <c r="EQK579" s="18"/>
      <c r="EQL579" s="19"/>
      <c r="EQM579" s="20"/>
      <c r="EQN579" s="20"/>
      <c r="EQO579" s="20"/>
      <c r="EQP579" s="20"/>
      <c r="EQQ579" s="21"/>
      <c r="EQR579" s="22"/>
      <c r="EQS579" s="18"/>
      <c r="EQT579" s="19"/>
      <c r="EQU579" s="20"/>
      <c r="EQV579" s="20"/>
      <c r="EQW579" s="20"/>
      <c r="EQX579" s="20"/>
      <c r="EQY579" s="21"/>
      <c r="EQZ579" s="22"/>
      <c r="ERA579" s="18"/>
      <c r="ERB579" s="19"/>
      <c r="ERC579" s="20"/>
      <c r="ERD579" s="20"/>
      <c r="ERE579" s="20"/>
      <c r="ERF579" s="20"/>
      <c r="ERG579" s="21"/>
      <c r="ERH579" s="22"/>
      <c r="ERI579" s="18"/>
      <c r="ERJ579" s="19"/>
      <c r="ERK579" s="20"/>
      <c r="ERL579" s="20"/>
      <c r="ERM579" s="20"/>
      <c r="ERN579" s="20"/>
      <c r="ERO579" s="21"/>
      <c r="ERP579" s="22"/>
      <c r="ERQ579" s="18"/>
      <c r="ERR579" s="19"/>
      <c r="ERS579" s="20"/>
      <c r="ERT579" s="20"/>
      <c r="ERU579" s="20"/>
      <c r="ERV579" s="20"/>
      <c r="ERW579" s="21"/>
      <c r="ERX579" s="22"/>
      <c r="ERY579" s="18"/>
      <c r="ERZ579" s="19"/>
      <c r="ESA579" s="20"/>
      <c r="ESB579" s="20"/>
      <c r="ESC579" s="20"/>
      <c r="ESD579" s="20"/>
      <c r="ESE579" s="21"/>
      <c r="ESF579" s="22"/>
      <c r="ESG579" s="18"/>
      <c r="ESH579" s="19"/>
      <c r="ESI579" s="20"/>
      <c r="ESJ579" s="20"/>
      <c r="ESK579" s="20"/>
      <c r="ESL579" s="20"/>
      <c r="ESM579" s="21"/>
      <c r="ESN579" s="22"/>
      <c r="ESO579" s="18"/>
      <c r="ESP579" s="19"/>
      <c r="ESQ579" s="20"/>
      <c r="ESR579" s="20"/>
      <c r="ESS579" s="20"/>
      <c r="EST579" s="20"/>
      <c r="ESU579" s="21"/>
      <c r="ESV579" s="22"/>
      <c r="ESW579" s="18"/>
      <c r="ESX579" s="19"/>
      <c r="ESY579" s="20"/>
      <c r="ESZ579" s="20"/>
      <c r="ETA579" s="20"/>
      <c r="ETB579" s="20"/>
      <c r="ETC579" s="21"/>
      <c r="ETD579" s="22"/>
      <c r="ETE579" s="18"/>
      <c r="ETF579" s="19"/>
      <c r="ETG579" s="20"/>
      <c r="ETH579" s="20"/>
      <c r="ETI579" s="20"/>
      <c r="ETJ579" s="20"/>
      <c r="ETK579" s="21"/>
      <c r="ETL579" s="22"/>
      <c r="ETM579" s="18"/>
      <c r="ETN579" s="19"/>
      <c r="ETO579" s="20"/>
      <c r="ETP579" s="20"/>
      <c r="ETQ579" s="20"/>
      <c r="ETR579" s="20"/>
      <c r="ETS579" s="21"/>
      <c r="ETT579" s="22"/>
      <c r="ETU579" s="18"/>
      <c r="ETV579" s="19"/>
      <c r="ETW579" s="20"/>
      <c r="ETX579" s="20"/>
      <c r="ETY579" s="20"/>
      <c r="ETZ579" s="20"/>
      <c r="EUA579" s="21"/>
      <c r="EUB579" s="22"/>
      <c r="EUC579" s="18"/>
      <c r="EUD579" s="19"/>
      <c r="EUE579" s="20"/>
      <c r="EUF579" s="20"/>
      <c r="EUG579" s="20"/>
      <c r="EUH579" s="20"/>
      <c r="EUI579" s="21"/>
      <c r="EUJ579" s="22"/>
      <c r="EUK579" s="18"/>
      <c r="EUL579" s="19"/>
      <c r="EUM579" s="20"/>
      <c r="EUN579" s="20"/>
      <c r="EUO579" s="20"/>
      <c r="EUP579" s="20"/>
      <c r="EUQ579" s="21"/>
      <c r="EUR579" s="22"/>
      <c r="EUS579" s="18"/>
      <c r="EUT579" s="19"/>
      <c r="EUU579" s="20"/>
      <c r="EUV579" s="20"/>
      <c r="EUW579" s="20"/>
      <c r="EUX579" s="20"/>
      <c r="EUY579" s="21"/>
      <c r="EUZ579" s="22"/>
      <c r="EVA579" s="18"/>
      <c r="EVB579" s="19"/>
      <c r="EVC579" s="20"/>
      <c r="EVD579" s="20"/>
      <c r="EVE579" s="20"/>
      <c r="EVF579" s="20"/>
      <c r="EVG579" s="21"/>
      <c r="EVH579" s="22"/>
      <c r="EVI579" s="18"/>
      <c r="EVJ579" s="19"/>
      <c r="EVK579" s="20"/>
      <c r="EVL579" s="20"/>
      <c r="EVM579" s="20"/>
      <c r="EVN579" s="20"/>
      <c r="EVO579" s="21"/>
      <c r="EVP579" s="22"/>
      <c r="EVQ579" s="18"/>
      <c r="EVR579" s="19"/>
      <c r="EVS579" s="20"/>
      <c r="EVT579" s="20"/>
      <c r="EVU579" s="20"/>
      <c r="EVV579" s="20"/>
      <c r="EVW579" s="21"/>
      <c r="EVX579" s="22"/>
      <c r="EVY579" s="18"/>
      <c r="EVZ579" s="19"/>
      <c r="EWA579" s="20"/>
      <c r="EWB579" s="20"/>
      <c r="EWC579" s="20"/>
      <c r="EWD579" s="20"/>
      <c r="EWE579" s="21"/>
      <c r="EWF579" s="22"/>
      <c r="EWG579" s="18"/>
      <c r="EWH579" s="19"/>
      <c r="EWI579" s="20"/>
      <c r="EWJ579" s="20"/>
      <c r="EWK579" s="20"/>
      <c r="EWL579" s="20"/>
      <c r="EWM579" s="21"/>
      <c r="EWN579" s="22"/>
      <c r="EWO579" s="18"/>
      <c r="EWP579" s="19"/>
      <c r="EWQ579" s="20"/>
      <c r="EWR579" s="20"/>
      <c r="EWS579" s="20"/>
      <c r="EWT579" s="20"/>
      <c r="EWU579" s="21"/>
      <c r="EWV579" s="22"/>
      <c r="EWW579" s="18"/>
      <c r="EWX579" s="19"/>
      <c r="EWY579" s="20"/>
      <c r="EWZ579" s="20"/>
      <c r="EXA579" s="20"/>
      <c r="EXB579" s="20"/>
      <c r="EXC579" s="21"/>
      <c r="EXD579" s="22"/>
      <c r="EXE579" s="18"/>
      <c r="EXF579" s="19"/>
      <c r="EXG579" s="20"/>
      <c r="EXH579" s="20"/>
      <c r="EXI579" s="20"/>
      <c r="EXJ579" s="20"/>
      <c r="EXK579" s="21"/>
      <c r="EXL579" s="22"/>
      <c r="EXM579" s="18"/>
      <c r="EXN579" s="19"/>
      <c r="EXO579" s="20"/>
      <c r="EXP579" s="20"/>
      <c r="EXQ579" s="20"/>
      <c r="EXR579" s="20"/>
      <c r="EXS579" s="21"/>
      <c r="EXT579" s="22"/>
      <c r="EXU579" s="18"/>
      <c r="EXV579" s="19"/>
      <c r="EXW579" s="20"/>
      <c r="EXX579" s="20"/>
      <c r="EXY579" s="20"/>
      <c r="EXZ579" s="20"/>
      <c r="EYA579" s="21"/>
      <c r="EYB579" s="22"/>
      <c r="EYC579" s="18"/>
      <c r="EYD579" s="19"/>
      <c r="EYE579" s="20"/>
      <c r="EYF579" s="20"/>
      <c r="EYG579" s="20"/>
      <c r="EYH579" s="20"/>
      <c r="EYI579" s="21"/>
      <c r="EYJ579" s="22"/>
      <c r="EYK579" s="18"/>
      <c r="EYL579" s="19"/>
      <c r="EYM579" s="20"/>
      <c r="EYN579" s="20"/>
      <c r="EYO579" s="20"/>
      <c r="EYP579" s="20"/>
      <c r="EYQ579" s="21"/>
      <c r="EYR579" s="22"/>
      <c r="EYS579" s="18"/>
      <c r="EYT579" s="19"/>
      <c r="EYU579" s="20"/>
      <c r="EYV579" s="20"/>
      <c r="EYW579" s="20"/>
      <c r="EYX579" s="20"/>
      <c r="EYY579" s="21"/>
      <c r="EYZ579" s="22"/>
      <c r="EZA579" s="18"/>
      <c r="EZB579" s="19"/>
      <c r="EZC579" s="20"/>
      <c r="EZD579" s="20"/>
      <c r="EZE579" s="20"/>
      <c r="EZF579" s="20"/>
      <c r="EZG579" s="21"/>
      <c r="EZH579" s="22"/>
      <c r="EZI579" s="18"/>
      <c r="EZJ579" s="19"/>
      <c r="EZK579" s="20"/>
      <c r="EZL579" s="20"/>
      <c r="EZM579" s="20"/>
      <c r="EZN579" s="20"/>
      <c r="EZO579" s="21"/>
      <c r="EZP579" s="22"/>
      <c r="EZQ579" s="18"/>
      <c r="EZR579" s="19"/>
      <c r="EZS579" s="20"/>
      <c r="EZT579" s="20"/>
      <c r="EZU579" s="20"/>
      <c r="EZV579" s="20"/>
      <c r="EZW579" s="21"/>
      <c r="EZX579" s="22"/>
      <c r="EZY579" s="18"/>
      <c r="EZZ579" s="19"/>
      <c r="FAA579" s="20"/>
      <c r="FAB579" s="20"/>
      <c r="FAC579" s="20"/>
      <c r="FAD579" s="20"/>
      <c r="FAE579" s="21"/>
      <c r="FAF579" s="22"/>
      <c r="FAG579" s="18"/>
      <c r="FAH579" s="19"/>
      <c r="FAI579" s="20"/>
      <c r="FAJ579" s="20"/>
      <c r="FAK579" s="20"/>
      <c r="FAL579" s="20"/>
      <c r="FAM579" s="21"/>
      <c r="FAN579" s="22"/>
      <c r="FAO579" s="18"/>
      <c r="FAP579" s="19"/>
      <c r="FAQ579" s="20"/>
      <c r="FAR579" s="20"/>
      <c r="FAS579" s="20"/>
      <c r="FAT579" s="20"/>
      <c r="FAU579" s="21"/>
      <c r="FAV579" s="22"/>
      <c r="FAW579" s="18"/>
      <c r="FAX579" s="19"/>
      <c r="FAY579" s="20"/>
      <c r="FAZ579" s="20"/>
      <c r="FBA579" s="20"/>
      <c r="FBB579" s="20"/>
      <c r="FBC579" s="21"/>
      <c r="FBD579" s="22"/>
      <c r="FBE579" s="18"/>
      <c r="FBF579" s="19"/>
      <c r="FBG579" s="20"/>
      <c r="FBH579" s="20"/>
      <c r="FBI579" s="20"/>
      <c r="FBJ579" s="20"/>
      <c r="FBK579" s="21"/>
      <c r="FBL579" s="22"/>
      <c r="FBM579" s="18"/>
      <c r="FBN579" s="19"/>
      <c r="FBO579" s="20"/>
      <c r="FBP579" s="20"/>
      <c r="FBQ579" s="20"/>
      <c r="FBR579" s="20"/>
      <c r="FBS579" s="21"/>
      <c r="FBT579" s="22"/>
      <c r="FBU579" s="18"/>
      <c r="FBV579" s="19"/>
      <c r="FBW579" s="20"/>
      <c r="FBX579" s="20"/>
      <c r="FBY579" s="20"/>
      <c r="FBZ579" s="20"/>
      <c r="FCA579" s="21"/>
      <c r="FCB579" s="22"/>
      <c r="FCC579" s="18"/>
      <c r="FCD579" s="19"/>
      <c r="FCE579" s="20"/>
      <c r="FCF579" s="20"/>
      <c r="FCG579" s="20"/>
      <c r="FCH579" s="20"/>
      <c r="FCI579" s="21"/>
      <c r="FCJ579" s="22"/>
      <c r="FCK579" s="18"/>
      <c r="FCL579" s="19"/>
      <c r="FCM579" s="20"/>
      <c r="FCN579" s="20"/>
      <c r="FCO579" s="20"/>
      <c r="FCP579" s="20"/>
      <c r="FCQ579" s="21"/>
      <c r="FCR579" s="22"/>
      <c r="FCS579" s="18"/>
      <c r="FCT579" s="19"/>
      <c r="FCU579" s="20"/>
      <c r="FCV579" s="20"/>
      <c r="FCW579" s="20"/>
      <c r="FCX579" s="20"/>
      <c r="FCY579" s="21"/>
      <c r="FCZ579" s="22"/>
      <c r="FDA579" s="18"/>
      <c r="FDB579" s="19"/>
      <c r="FDC579" s="20"/>
      <c r="FDD579" s="20"/>
      <c r="FDE579" s="20"/>
      <c r="FDF579" s="20"/>
      <c r="FDG579" s="21"/>
      <c r="FDH579" s="22"/>
      <c r="FDI579" s="18"/>
      <c r="FDJ579" s="19"/>
      <c r="FDK579" s="20"/>
      <c r="FDL579" s="20"/>
      <c r="FDM579" s="20"/>
      <c r="FDN579" s="20"/>
      <c r="FDO579" s="21"/>
      <c r="FDP579" s="22"/>
      <c r="FDQ579" s="18"/>
      <c r="FDR579" s="19"/>
      <c r="FDS579" s="20"/>
      <c r="FDT579" s="20"/>
      <c r="FDU579" s="20"/>
      <c r="FDV579" s="20"/>
      <c r="FDW579" s="21"/>
      <c r="FDX579" s="22"/>
      <c r="FDY579" s="18"/>
      <c r="FDZ579" s="19"/>
      <c r="FEA579" s="20"/>
      <c r="FEB579" s="20"/>
      <c r="FEC579" s="20"/>
      <c r="FED579" s="20"/>
      <c r="FEE579" s="21"/>
      <c r="FEF579" s="22"/>
      <c r="FEG579" s="18"/>
      <c r="FEH579" s="19"/>
      <c r="FEI579" s="20"/>
      <c r="FEJ579" s="20"/>
      <c r="FEK579" s="20"/>
      <c r="FEL579" s="20"/>
      <c r="FEM579" s="21"/>
      <c r="FEN579" s="22"/>
      <c r="FEO579" s="18"/>
      <c r="FEP579" s="19"/>
      <c r="FEQ579" s="20"/>
      <c r="FER579" s="20"/>
      <c r="FES579" s="20"/>
      <c r="FET579" s="20"/>
      <c r="FEU579" s="21"/>
      <c r="FEV579" s="22"/>
      <c r="FEW579" s="18"/>
      <c r="FEX579" s="19"/>
      <c r="FEY579" s="20"/>
      <c r="FEZ579" s="20"/>
      <c r="FFA579" s="20"/>
      <c r="FFB579" s="20"/>
      <c r="FFC579" s="21"/>
      <c r="FFD579" s="22"/>
      <c r="FFE579" s="18"/>
      <c r="FFF579" s="19"/>
      <c r="FFG579" s="20"/>
      <c r="FFH579" s="20"/>
      <c r="FFI579" s="20"/>
      <c r="FFJ579" s="20"/>
      <c r="FFK579" s="21"/>
      <c r="FFL579" s="22"/>
      <c r="FFM579" s="18"/>
      <c r="FFN579" s="19"/>
      <c r="FFO579" s="20"/>
      <c r="FFP579" s="20"/>
      <c r="FFQ579" s="20"/>
      <c r="FFR579" s="20"/>
      <c r="FFS579" s="21"/>
      <c r="FFT579" s="22"/>
      <c r="FFU579" s="18"/>
      <c r="FFV579" s="19"/>
      <c r="FFW579" s="20"/>
      <c r="FFX579" s="20"/>
      <c r="FFY579" s="20"/>
      <c r="FFZ579" s="20"/>
      <c r="FGA579" s="21"/>
      <c r="FGB579" s="22"/>
      <c r="FGC579" s="18"/>
      <c r="FGD579" s="19"/>
      <c r="FGE579" s="20"/>
      <c r="FGF579" s="20"/>
      <c r="FGG579" s="20"/>
      <c r="FGH579" s="20"/>
      <c r="FGI579" s="21"/>
      <c r="FGJ579" s="22"/>
      <c r="FGK579" s="18"/>
      <c r="FGL579" s="19"/>
      <c r="FGM579" s="20"/>
      <c r="FGN579" s="20"/>
      <c r="FGO579" s="20"/>
      <c r="FGP579" s="20"/>
      <c r="FGQ579" s="21"/>
      <c r="FGR579" s="22"/>
      <c r="FGS579" s="18"/>
      <c r="FGT579" s="19"/>
      <c r="FGU579" s="20"/>
      <c r="FGV579" s="20"/>
      <c r="FGW579" s="20"/>
      <c r="FGX579" s="20"/>
      <c r="FGY579" s="21"/>
      <c r="FGZ579" s="22"/>
      <c r="FHA579" s="18"/>
      <c r="FHB579" s="19"/>
      <c r="FHC579" s="20"/>
      <c r="FHD579" s="20"/>
      <c r="FHE579" s="20"/>
      <c r="FHF579" s="20"/>
      <c r="FHG579" s="21"/>
      <c r="FHH579" s="22"/>
      <c r="FHI579" s="18"/>
      <c r="FHJ579" s="19"/>
      <c r="FHK579" s="20"/>
      <c r="FHL579" s="20"/>
      <c r="FHM579" s="20"/>
      <c r="FHN579" s="20"/>
      <c r="FHO579" s="21"/>
      <c r="FHP579" s="22"/>
      <c r="FHQ579" s="18"/>
      <c r="FHR579" s="19"/>
      <c r="FHS579" s="20"/>
      <c r="FHT579" s="20"/>
      <c r="FHU579" s="20"/>
      <c r="FHV579" s="20"/>
      <c r="FHW579" s="21"/>
      <c r="FHX579" s="22"/>
      <c r="FHY579" s="18"/>
      <c r="FHZ579" s="19"/>
      <c r="FIA579" s="20"/>
      <c r="FIB579" s="20"/>
      <c r="FIC579" s="20"/>
      <c r="FID579" s="20"/>
      <c r="FIE579" s="21"/>
      <c r="FIF579" s="22"/>
      <c r="FIG579" s="18"/>
      <c r="FIH579" s="19"/>
      <c r="FII579" s="20"/>
      <c r="FIJ579" s="20"/>
      <c r="FIK579" s="20"/>
      <c r="FIL579" s="20"/>
      <c r="FIM579" s="21"/>
      <c r="FIN579" s="22"/>
      <c r="FIO579" s="18"/>
      <c r="FIP579" s="19"/>
      <c r="FIQ579" s="20"/>
      <c r="FIR579" s="20"/>
      <c r="FIS579" s="20"/>
      <c r="FIT579" s="20"/>
      <c r="FIU579" s="21"/>
      <c r="FIV579" s="22"/>
      <c r="FIW579" s="18"/>
      <c r="FIX579" s="19"/>
      <c r="FIY579" s="20"/>
      <c r="FIZ579" s="20"/>
      <c r="FJA579" s="20"/>
      <c r="FJB579" s="20"/>
      <c r="FJC579" s="21"/>
      <c r="FJD579" s="22"/>
      <c r="FJE579" s="18"/>
      <c r="FJF579" s="19"/>
      <c r="FJG579" s="20"/>
      <c r="FJH579" s="20"/>
      <c r="FJI579" s="20"/>
      <c r="FJJ579" s="20"/>
      <c r="FJK579" s="21"/>
      <c r="FJL579" s="22"/>
      <c r="FJM579" s="18"/>
      <c r="FJN579" s="19"/>
      <c r="FJO579" s="20"/>
      <c r="FJP579" s="20"/>
      <c r="FJQ579" s="20"/>
      <c r="FJR579" s="20"/>
      <c r="FJS579" s="21"/>
      <c r="FJT579" s="22"/>
      <c r="FJU579" s="18"/>
      <c r="FJV579" s="19"/>
      <c r="FJW579" s="20"/>
      <c r="FJX579" s="20"/>
      <c r="FJY579" s="20"/>
      <c r="FJZ579" s="20"/>
      <c r="FKA579" s="21"/>
      <c r="FKB579" s="22"/>
      <c r="FKC579" s="18"/>
      <c r="FKD579" s="19"/>
      <c r="FKE579" s="20"/>
      <c r="FKF579" s="20"/>
      <c r="FKG579" s="20"/>
      <c r="FKH579" s="20"/>
      <c r="FKI579" s="21"/>
      <c r="FKJ579" s="22"/>
      <c r="FKK579" s="18"/>
      <c r="FKL579" s="19"/>
      <c r="FKM579" s="20"/>
      <c r="FKN579" s="20"/>
      <c r="FKO579" s="20"/>
      <c r="FKP579" s="20"/>
      <c r="FKQ579" s="21"/>
      <c r="FKR579" s="22"/>
      <c r="FKS579" s="18"/>
      <c r="FKT579" s="19"/>
      <c r="FKU579" s="20"/>
      <c r="FKV579" s="20"/>
      <c r="FKW579" s="20"/>
      <c r="FKX579" s="20"/>
      <c r="FKY579" s="21"/>
      <c r="FKZ579" s="22"/>
      <c r="FLA579" s="18"/>
      <c r="FLB579" s="19"/>
      <c r="FLC579" s="20"/>
      <c r="FLD579" s="20"/>
      <c r="FLE579" s="20"/>
      <c r="FLF579" s="20"/>
      <c r="FLG579" s="21"/>
      <c r="FLH579" s="22"/>
      <c r="FLI579" s="18"/>
      <c r="FLJ579" s="19"/>
      <c r="FLK579" s="20"/>
      <c r="FLL579" s="20"/>
      <c r="FLM579" s="20"/>
      <c r="FLN579" s="20"/>
      <c r="FLO579" s="21"/>
      <c r="FLP579" s="22"/>
      <c r="FLQ579" s="18"/>
      <c r="FLR579" s="19"/>
      <c r="FLS579" s="20"/>
      <c r="FLT579" s="20"/>
      <c r="FLU579" s="20"/>
      <c r="FLV579" s="20"/>
      <c r="FLW579" s="21"/>
      <c r="FLX579" s="22"/>
      <c r="FLY579" s="18"/>
      <c r="FLZ579" s="19"/>
      <c r="FMA579" s="20"/>
      <c r="FMB579" s="20"/>
      <c r="FMC579" s="20"/>
      <c r="FMD579" s="20"/>
      <c r="FME579" s="21"/>
      <c r="FMF579" s="22"/>
      <c r="FMG579" s="18"/>
      <c r="FMH579" s="19"/>
      <c r="FMI579" s="20"/>
      <c r="FMJ579" s="20"/>
      <c r="FMK579" s="20"/>
      <c r="FML579" s="20"/>
      <c r="FMM579" s="21"/>
      <c r="FMN579" s="22"/>
      <c r="FMO579" s="18"/>
      <c r="FMP579" s="19"/>
      <c r="FMQ579" s="20"/>
      <c r="FMR579" s="20"/>
      <c r="FMS579" s="20"/>
      <c r="FMT579" s="20"/>
      <c r="FMU579" s="21"/>
      <c r="FMV579" s="22"/>
      <c r="FMW579" s="18"/>
      <c r="FMX579" s="19"/>
      <c r="FMY579" s="20"/>
      <c r="FMZ579" s="20"/>
      <c r="FNA579" s="20"/>
      <c r="FNB579" s="20"/>
      <c r="FNC579" s="21"/>
      <c r="FND579" s="22"/>
      <c r="FNE579" s="18"/>
      <c r="FNF579" s="19"/>
      <c r="FNG579" s="20"/>
      <c r="FNH579" s="20"/>
      <c r="FNI579" s="20"/>
      <c r="FNJ579" s="20"/>
      <c r="FNK579" s="21"/>
      <c r="FNL579" s="22"/>
      <c r="FNM579" s="18"/>
      <c r="FNN579" s="19"/>
      <c r="FNO579" s="20"/>
      <c r="FNP579" s="20"/>
      <c r="FNQ579" s="20"/>
      <c r="FNR579" s="20"/>
      <c r="FNS579" s="21"/>
      <c r="FNT579" s="22"/>
      <c r="FNU579" s="18"/>
      <c r="FNV579" s="19"/>
      <c r="FNW579" s="20"/>
      <c r="FNX579" s="20"/>
      <c r="FNY579" s="20"/>
      <c r="FNZ579" s="20"/>
      <c r="FOA579" s="21"/>
      <c r="FOB579" s="22"/>
      <c r="FOC579" s="18"/>
      <c r="FOD579" s="19"/>
      <c r="FOE579" s="20"/>
      <c r="FOF579" s="20"/>
      <c r="FOG579" s="20"/>
      <c r="FOH579" s="20"/>
      <c r="FOI579" s="21"/>
      <c r="FOJ579" s="22"/>
      <c r="FOK579" s="18"/>
      <c r="FOL579" s="19"/>
      <c r="FOM579" s="20"/>
      <c r="FON579" s="20"/>
      <c r="FOO579" s="20"/>
      <c r="FOP579" s="20"/>
      <c r="FOQ579" s="21"/>
      <c r="FOR579" s="22"/>
      <c r="FOS579" s="18"/>
      <c r="FOT579" s="19"/>
      <c r="FOU579" s="20"/>
      <c r="FOV579" s="20"/>
      <c r="FOW579" s="20"/>
      <c r="FOX579" s="20"/>
      <c r="FOY579" s="21"/>
      <c r="FOZ579" s="22"/>
      <c r="FPA579" s="18"/>
      <c r="FPB579" s="19"/>
      <c r="FPC579" s="20"/>
      <c r="FPD579" s="20"/>
      <c r="FPE579" s="20"/>
      <c r="FPF579" s="20"/>
      <c r="FPG579" s="21"/>
      <c r="FPH579" s="22"/>
      <c r="FPI579" s="18"/>
      <c r="FPJ579" s="19"/>
      <c r="FPK579" s="20"/>
      <c r="FPL579" s="20"/>
      <c r="FPM579" s="20"/>
      <c r="FPN579" s="20"/>
      <c r="FPO579" s="21"/>
      <c r="FPP579" s="22"/>
      <c r="FPQ579" s="18"/>
      <c r="FPR579" s="19"/>
      <c r="FPS579" s="20"/>
      <c r="FPT579" s="20"/>
      <c r="FPU579" s="20"/>
      <c r="FPV579" s="20"/>
      <c r="FPW579" s="21"/>
      <c r="FPX579" s="22"/>
      <c r="FPY579" s="18"/>
      <c r="FPZ579" s="19"/>
      <c r="FQA579" s="20"/>
      <c r="FQB579" s="20"/>
      <c r="FQC579" s="20"/>
      <c r="FQD579" s="20"/>
      <c r="FQE579" s="21"/>
      <c r="FQF579" s="22"/>
      <c r="FQG579" s="18"/>
      <c r="FQH579" s="19"/>
      <c r="FQI579" s="20"/>
      <c r="FQJ579" s="20"/>
      <c r="FQK579" s="20"/>
      <c r="FQL579" s="20"/>
      <c r="FQM579" s="21"/>
      <c r="FQN579" s="22"/>
      <c r="FQO579" s="18"/>
      <c r="FQP579" s="19"/>
      <c r="FQQ579" s="20"/>
      <c r="FQR579" s="20"/>
      <c r="FQS579" s="20"/>
      <c r="FQT579" s="20"/>
      <c r="FQU579" s="21"/>
      <c r="FQV579" s="22"/>
      <c r="FQW579" s="18"/>
      <c r="FQX579" s="19"/>
      <c r="FQY579" s="20"/>
      <c r="FQZ579" s="20"/>
      <c r="FRA579" s="20"/>
      <c r="FRB579" s="20"/>
      <c r="FRC579" s="21"/>
      <c r="FRD579" s="22"/>
      <c r="FRE579" s="18"/>
      <c r="FRF579" s="19"/>
      <c r="FRG579" s="20"/>
      <c r="FRH579" s="20"/>
      <c r="FRI579" s="20"/>
      <c r="FRJ579" s="20"/>
      <c r="FRK579" s="21"/>
      <c r="FRL579" s="22"/>
      <c r="FRM579" s="18"/>
      <c r="FRN579" s="19"/>
      <c r="FRO579" s="20"/>
      <c r="FRP579" s="20"/>
      <c r="FRQ579" s="20"/>
      <c r="FRR579" s="20"/>
      <c r="FRS579" s="21"/>
      <c r="FRT579" s="22"/>
      <c r="FRU579" s="18"/>
      <c r="FRV579" s="19"/>
      <c r="FRW579" s="20"/>
      <c r="FRX579" s="20"/>
      <c r="FRY579" s="20"/>
      <c r="FRZ579" s="20"/>
      <c r="FSA579" s="21"/>
      <c r="FSB579" s="22"/>
      <c r="FSC579" s="18"/>
      <c r="FSD579" s="19"/>
      <c r="FSE579" s="20"/>
      <c r="FSF579" s="20"/>
      <c r="FSG579" s="20"/>
      <c r="FSH579" s="20"/>
      <c r="FSI579" s="21"/>
      <c r="FSJ579" s="22"/>
      <c r="FSK579" s="18"/>
      <c r="FSL579" s="19"/>
      <c r="FSM579" s="20"/>
      <c r="FSN579" s="20"/>
      <c r="FSO579" s="20"/>
      <c r="FSP579" s="20"/>
      <c r="FSQ579" s="21"/>
      <c r="FSR579" s="22"/>
      <c r="FSS579" s="18"/>
      <c r="FST579" s="19"/>
      <c r="FSU579" s="20"/>
      <c r="FSV579" s="20"/>
      <c r="FSW579" s="20"/>
      <c r="FSX579" s="20"/>
      <c r="FSY579" s="21"/>
      <c r="FSZ579" s="22"/>
      <c r="FTA579" s="18"/>
      <c r="FTB579" s="19"/>
      <c r="FTC579" s="20"/>
      <c r="FTD579" s="20"/>
      <c r="FTE579" s="20"/>
      <c r="FTF579" s="20"/>
      <c r="FTG579" s="21"/>
      <c r="FTH579" s="22"/>
      <c r="FTI579" s="18"/>
      <c r="FTJ579" s="19"/>
      <c r="FTK579" s="20"/>
      <c r="FTL579" s="20"/>
      <c r="FTM579" s="20"/>
      <c r="FTN579" s="20"/>
      <c r="FTO579" s="21"/>
      <c r="FTP579" s="22"/>
      <c r="FTQ579" s="18"/>
      <c r="FTR579" s="19"/>
      <c r="FTS579" s="20"/>
      <c r="FTT579" s="20"/>
      <c r="FTU579" s="20"/>
      <c r="FTV579" s="20"/>
      <c r="FTW579" s="21"/>
      <c r="FTX579" s="22"/>
      <c r="FTY579" s="18"/>
      <c r="FTZ579" s="19"/>
      <c r="FUA579" s="20"/>
      <c r="FUB579" s="20"/>
      <c r="FUC579" s="20"/>
      <c r="FUD579" s="20"/>
      <c r="FUE579" s="21"/>
      <c r="FUF579" s="22"/>
      <c r="FUG579" s="18"/>
      <c r="FUH579" s="19"/>
      <c r="FUI579" s="20"/>
      <c r="FUJ579" s="20"/>
      <c r="FUK579" s="20"/>
      <c r="FUL579" s="20"/>
      <c r="FUM579" s="21"/>
      <c r="FUN579" s="22"/>
      <c r="FUO579" s="18"/>
      <c r="FUP579" s="19"/>
      <c r="FUQ579" s="20"/>
      <c r="FUR579" s="20"/>
      <c r="FUS579" s="20"/>
      <c r="FUT579" s="20"/>
      <c r="FUU579" s="21"/>
      <c r="FUV579" s="22"/>
      <c r="FUW579" s="18"/>
      <c r="FUX579" s="19"/>
      <c r="FUY579" s="20"/>
      <c r="FUZ579" s="20"/>
      <c r="FVA579" s="20"/>
      <c r="FVB579" s="20"/>
      <c r="FVC579" s="21"/>
      <c r="FVD579" s="22"/>
      <c r="FVE579" s="18"/>
      <c r="FVF579" s="19"/>
      <c r="FVG579" s="20"/>
      <c r="FVH579" s="20"/>
      <c r="FVI579" s="20"/>
      <c r="FVJ579" s="20"/>
      <c r="FVK579" s="21"/>
      <c r="FVL579" s="22"/>
      <c r="FVM579" s="18"/>
      <c r="FVN579" s="19"/>
      <c r="FVO579" s="20"/>
      <c r="FVP579" s="20"/>
      <c r="FVQ579" s="20"/>
      <c r="FVR579" s="20"/>
      <c r="FVS579" s="21"/>
      <c r="FVT579" s="22"/>
      <c r="FVU579" s="18"/>
      <c r="FVV579" s="19"/>
      <c r="FVW579" s="20"/>
      <c r="FVX579" s="20"/>
      <c r="FVY579" s="20"/>
      <c r="FVZ579" s="20"/>
      <c r="FWA579" s="21"/>
      <c r="FWB579" s="22"/>
      <c r="FWC579" s="18"/>
      <c r="FWD579" s="19"/>
      <c r="FWE579" s="20"/>
      <c r="FWF579" s="20"/>
      <c r="FWG579" s="20"/>
      <c r="FWH579" s="20"/>
      <c r="FWI579" s="21"/>
      <c r="FWJ579" s="22"/>
      <c r="FWK579" s="18"/>
      <c r="FWL579" s="19"/>
      <c r="FWM579" s="20"/>
      <c r="FWN579" s="20"/>
      <c r="FWO579" s="20"/>
      <c r="FWP579" s="20"/>
      <c r="FWQ579" s="21"/>
      <c r="FWR579" s="22"/>
      <c r="FWS579" s="18"/>
      <c r="FWT579" s="19"/>
      <c r="FWU579" s="20"/>
      <c r="FWV579" s="20"/>
      <c r="FWW579" s="20"/>
      <c r="FWX579" s="20"/>
      <c r="FWY579" s="21"/>
      <c r="FWZ579" s="22"/>
      <c r="FXA579" s="18"/>
      <c r="FXB579" s="19"/>
      <c r="FXC579" s="20"/>
      <c r="FXD579" s="20"/>
      <c r="FXE579" s="20"/>
      <c r="FXF579" s="20"/>
      <c r="FXG579" s="21"/>
      <c r="FXH579" s="22"/>
      <c r="FXI579" s="18"/>
      <c r="FXJ579" s="19"/>
      <c r="FXK579" s="20"/>
      <c r="FXL579" s="20"/>
      <c r="FXM579" s="20"/>
      <c r="FXN579" s="20"/>
      <c r="FXO579" s="21"/>
      <c r="FXP579" s="22"/>
      <c r="FXQ579" s="18"/>
      <c r="FXR579" s="19"/>
      <c r="FXS579" s="20"/>
      <c r="FXT579" s="20"/>
      <c r="FXU579" s="20"/>
      <c r="FXV579" s="20"/>
      <c r="FXW579" s="21"/>
      <c r="FXX579" s="22"/>
      <c r="FXY579" s="18"/>
      <c r="FXZ579" s="19"/>
      <c r="FYA579" s="20"/>
      <c r="FYB579" s="20"/>
      <c r="FYC579" s="20"/>
      <c r="FYD579" s="20"/>
      <c r="FYE579" s="21"/>
      <c r="FYF579" s="22"/>
      <c r="FYG579" s="18"/>
      <c r="FYH579" s="19"/>
      <c r="FYI579" s="20"/>
      <c r="FYJ579" s="20"/>
      <c r="FYK579" s="20"/>
      <c r="FYL579" s="20"/>
      <c r="FYM579" s="21"/>
      <c r="FYN579" s="22"/>
      <c r="FYO579" s="18"/>
      <c r="FYP579" s="19"/>
      <c r="FYQ579" s="20"/>
      <c r="FYR579" s="20"/>
      <c r="FYS579" s="20"/>
      <c r="FYT579" s="20"/>
      <c r="FYU579" s="21"/>
      <c r="FYV579" s="22"/>
      <c r="FYW579" s="18"/>
      <c r="FYX579" s="19"/>
      <c r="FYY579" s="20"/>
      <c r="FYZ579" s="20"/>
      <c r="FZA579" s="20"/>
      <c r="FZB579" s="20"/>
      <c r="FZC579" s="21"/>
      <c r="FZD579" s="22"/>
      <c r="FZE579" s="18"/>
      <c r="FZF579" s="19"/>
      <c r="FZG579" s="20"/>
      <c r="FZH579" s="20"/>
      <c r="FZI579" s="20"/>
      <c r="FZJ579" s="20"/>
      <c r="FZK579" s="21"/>
      <c r="FZL579" s="22"/>
      <c r="FZM579" s="18"/>
      <c r="FZN579" s="19"/>
      <c r="FZO579" s="20"/>
      <c r="FZP579" s="20"/>
      <c r="FZQ579" s="20"/>
      <c r="FZR579" s="20"/>
      <c r="FZS579" s="21"/>
      <c r="FZT579" s="22"/>
      <c r="FZU579" s="18"/>
      <c r="FZV579" s="19"/>
      <c r="FZW579" s="20"/>
      <c r="FZX579" s="20"/>
      <c r="FZY579" s="20"/>
      <c r="FZZ579" s="20"/>
      <c r="GAA579" s="21"/>
      <c r="GAB579" s="22"/>
      <c r="GAC579" s="18"/>
      <c r="GAD579" s="19"/>
      <c r="GAE579" s="20"/>
      <c r="GAF579" s="20"/>
      <c r="GAG579" s="20"/>
      <c r="GAH579" s="20"/>
      <c r="GAI579" s="21"/>
      <c r="GAJ579" s="22"/>
      <c r="GAK579" s="18"/>
      <c r="GAL579" s="19"/>
      <c r="GAM579" s="20"/>
      <c r="GAN579" s="20"/>
      <c r="GAO579" s="20"/>
      <c r="GAP579" s="20"/>
      <c r="GAQ579" s="21"/>
      <c r="GAR579" s="22"/>
      <c r="GAS579" s="18"/>
      <c r="GAT579" s="19"/>
      <c r="GAU579" s="20"/>
      <c r="GAV579" s="20"/>
      <c r="GAW579" s="20"/>
      <c r="GAX579" s="20"/>
      <c r="GAY579" s="21"/>
      <c r="GAZ579" s="22"/>
      <c r="GBA579" s="18"/>
      <c r="GBB579" s="19"/>
      <c r="GBC579" s="20"/>
      <c r="GBD579" s="20"/>
      <c r="GBE579" s="20"/>
      <c r="GBF579" s="20"/>
      <c r="GBG579" s="21"/>
      <c r="GBH579" s="22"/>
      <c r="GBI579" s="18"/>
      <c r="GBJ579" s="19"/>
      <c r="GBK579" s="20"/>
      <c r="GBL579" s="20"/>
      <c r="GBM579" s="20"/>
      <c r="GBN579" s="20"/>
      <c r="GBO579" s="21"/>
      <c r="GBP579" s="22"/>
      <c r="GBQ579" s="18"/>
      <c r="GBR579" s="19"/>
      <c r="GBS579" s="20"/>
      <c r="GBT579" s="20"/>
      <c r="GBU579" s="20"/>
      <c r="GBV579" s="20"/>
      <c r="GBW579" s="21"/>
      <c r="GBX579" s="22"/>
      <c r="GBY579" s="18"/>
      <c r="GBZ579" s="19"/>
      <c r="GCA579" s="20"/>
      <c r="GCB579" s="20"/>
      <c r="GCC579" s="20"/>
      <c r="GCD579" s="20"/>
      <c r="GCE579" s="21"/>
      <c r="GCF579" s="22"/>
      <c r="GCG579" s="18"/>
      <c r="GCH579" s="19"/>
      <c r="GCI579" s="20"/>
      <c r="GCJ579" s="20"/>
      <c r="GCK579" s="20"/>
      <c r="GCL579" s="20"/>
      <c r="GCM579" s="21"/>
      <c r="GCN579" s="22"/>
      <c r="GCO579" s="18"/>
      <c r="GCP579" s="19"/>
      <c r="GCQ579" s="20"/>
      <c r="GCR579" s="20"/>
      <c r="GCS579" s="20"/>
      <c r="GCT579" s="20"/>
      <c r="GCU579" s="21"/>
      <c r="GCV579" s="22"/>
      <c r="GCW579" s="18"/>
      <c r="GCX579" s="19"/>
      <c r="GCY579" s="20"/>
      <c r="GCZ579" s="20"/>
      <c r="GDA579" s="20"/>
      <c r="GDB579" s="20"/>
      <c r="GDC579" s="21"/>
      <c r="GDD579" s="22"/>
      <c r="GDE579" s="18"/>
      <c r="GDF579" s="19"/>
      <c r="GDG579" s="20"/>
      <c r="GDH579" s="20"/>
      <c r="GDI579" s="20"/>
      <c r="GDJ579" s="20"/>
      <c r="GDK579" s="21"/>
      <c r="GDL579" s="22"/>
      <c r="GDM579" s="18"/>
      <c r="GDN579" s="19"/>
      <c r="GDO579" s="20"/>
      <c r="GDP579" s="20"/>
      <c r="GDQ579" s="20"/>
      <c r="GDR579" s="20"/>
      <c r="GDS579" s="21"/>
      <c r="GDT579" s="22"/>
      <c r="GDU579" s="18"/>
      <c r="GDV579" s="19"/>
      <c r="GDW579" s="20"/>
      <c r="GDX579" s="20"/>
      <c r="GDY579" s="20"/>
      <c r="GDZ579" s="20"/>
      <c r="GEA579" s="21"/>
      <c r="GEB579" s="22"/>
      <c r="GEC579" s="18"/>
      <c r="GED579" s="19"/>
      <c r="GEE579" s="20"/>
      <c r="GEF579" s="20"/>
      <c r="GEG579" s="20"/>
      <c r="GEH579" s="20"/>
      <c r="GEI579" s="21"/>
      <c r="GEJ579" s="22"/>
      <c r="GEK579" s="18"/>
      <c r="GEL579" s="19"/>
      <c r="GEM579" s="20"/>
      <c r="GEN579" s="20"/>
      <c r="GEO579" s="20"/>
      <c r="GEP579" s="20"/>
      <c r="GEQ579" s="21"/>
      <c r="GER579" s="22"/>
      <c r="GES579" s="18"/>
      <c r="GET579" s="19"/>
      <c r="GEU579" s="20"/>
      <c r="GEV579" s="20"/>
      <c r="GEW579" s="20"/>
      <c r="GEX579" s="20"/>
      <c r="GEY579" s="21"/>
      <c r="GEZ579" s="22"/>
      <c r="GFA579" s="18"/>
      <c r="GFB579" s="19"/>
      <c r="GFC579" s="20"/>
      <c r="GFD579" s="20"/>
      <c r="GFE579" s="20"/>
      <c r="GFF579" s="20"/>
      <c r="GFG579" s="21"/>
      <c r="GFH579" s="22"/>
      <c r="GFI579" s="18"/>
      <c r="GFJ579" s="19"/>
      <c r="GFK579" s="20"/>
      <c r="GFL579" s="20"/>
      <c r="GFM579" s="20"/>
      <c r="GFN579" s="20"/>
      <c r="GFO579" s="21"/>
      <c r="GFP579" s="22"/>
      <c r="GFQ579" s="18"/>
      <c r="GFR579" s="19"/>
      <c r="GFS579" s="20"/>
      <c r="GFT579" s="20"/>
      <c r="GFU579" s="20"/>
      <c r="GFV579" s="20"/>
      <c r="GFW579" s="21"/>
      <c r="GFX579" s="22"/>
      <c r="GFY579" s="18"/>
      <c r="GFZ579" s="19"/>
      <c r="GGA579" s="20"/>
      <c r="GGB579" s="20"/>
      <c r="GGC579" s="20"/>
      <c r="GGD579" s="20"/>
      <c r="GGE579" s="21"/>
      <c r="GGF579" s="22"/>
      <c r="GGG579" s="18"/>
      <c r="GGH579" s="19"/>
      <c r="GGI579" s="20"/>
      <c r="GGJ579" s="20"/>
      <c r="GGK579" s="20"/>
      <c r="GGL579" s="20"/>
      <c r="GGM579" s="21"/>
      <c r="GGN579" s="22"/>
      <c r="GGO579" s="18"/>
      <c r="GGP579" s="19"/>
      <c r="GGQ579" s="20"/>
      <c r="GGR579" s="20"/>
      <c r="GGS579" s="20"/>
      <c r="GGT579" s="20"/>
      <c r="GGU579" s="21"/>
      <c r="GGV579" s="22"/>
      <c r="GGW579" s="18"/>
      <c r="GGX579" s="19"/>
      <c r="GGY579" s="20"/>
      <c r="GGZ579" s="20"/>
      <c r="GHA579" s="20"/>
      <c r="GHB579" s="20"/>
      <c r="GHC579" s="21"/>
      <c r="GHD579" s="22"/>
      <c r="GHE579" s="18"/>
      <c r="GHF579" s="19"/>
      <c r="GHG579" s="20"/>
      <c r="GHH579" s="20"/>
      <c r="GHI579" s="20"/>
      <c r="GHJ579" s="20"/>
      <c r="GHK579" s="21"/>
      <c r="GHL579" s="22"/>
      <c r="GHM579" s="18"/>
      <c r="GHN579" s="19"/>
      <c r="GHO579" s="20"/>
      <c r="GHP579" s="20"/>
      <c r="GHQ579" s="20"/>
      <c r="GHR579" s="20"/>
      <c r="GHS579" s="21"/>
      <c r="GHT579" s="22"/>
      <c r="GHU579" s="18"/>
      <c r="GHV579" s="19"/>
      <c r="GHW579" s="20"/>
      <c r="GHX579" s="20"/>
      <c r="GHY579" s="20"/>
      <c r="GHZ579" s="20"/>
      <c r="GIA579" s="21"/>
      <c r="GIB579" s="22"/>
      <c r="GIC579" s="18"/>
      <c r="GID579" s="19"/>
      <c r="GIE579" s="20"/>
      <c r="GIF579" s="20"/>
      <c r="GIG579" s="20"/>
      <c r="GIH579" s="20"/>
      <c r="GII579" s="21"/>
      <c r="GIJ579" s="22"/>
      <c r="GIK579" s="18"/>
      <c r="GIL579" s="19"/>
      <c r="GIM579" s="20"/>
      <c r="GIN579" s="20"/>
      <c r="GIO579" s="20"/>
      <c r="GIP579" s="20"/>
      <c r="GIQ579" s="21"/>
      <c r="GIR579" s="22"/>
      <c r="GIS579" s="18"/>
      <c r="GIT579" s="19"/>
      <c r="GIU579" s="20"/>
      <c r="GIV579" s="20"/>
      <c r="GIW579" s="20"/>
      <c r="GIX579" s="20"/>
      <c r="GIY579" s="21"/>
      <c r="GIZ579" s="22"/>
      <c r="GJA579" s="18"/>
      <c r="GJB579" s="19"/>
      <c r="GJC579" s="20"/>
      <c r="GJD579" s="20"/>
      <c r="GJE579" s="20"/>
      <c r="GJF579" s="20"/>
      <c r="GJG579" s="21"/>
      <c r="GJH579" s="22"/>
      <c r="GJI579" s="18"/>
      <c r="GJJ579" s="19"/>
      <c r="GJK579" s="20"/>
      <c r="GJL579" s="20"/>
      <c r="GJM579" s="20"/>
      <c r="GJN579" s="20"/>
      <c r="GJO579" s="21"/>
      <c r="GJP579" s="22"/>
      <c r="GJQ579" s="18"/>
      <c r="GJR579" s="19"/>
      <c r="GJS579" s="20"/>
      <c r="GJT579" s="20"/>
      <c r="GJU579" s="20"/>
      <c r="GJV579" s="20"/>
      <c r="GJW579" s="21"/>
      <c r="GJX579" s="22"/>
      <c r="GJY579" s="18"/>
      <c r="GJZ579" s="19"/>
      <c r="GKA579" s="20"/>
      <c r="GKB579" s="20"/>
      <c r="GKC579" s="20"/>
      <c r="GKD579" s="20"/>
      <c r="GKE579" s="21"/>
      <c r="GKF579" s="22"/>
      <c r="GKG579" s="18"/>
      <c r="GKH579" s="19"/>
      <c r="GKI579" s="20"/>
      <c r="GKJ579" s="20"/>
      <c r="GKK579" s="20"/>
      <c r="GKL579" s="20"/>
      <c r="GKM579" s="21"/>
      <c r="GKN579" s="22"/>
      <c r="GKO579" s="18"/>
      <c r="GKP579" s="19"/>
      <c r="GKQ579" s="20"/>
      <c r="GKR579" s="20"/>
      <c r="GKS579" s="20"/>
      <c r="GKT579" s="20"/>
      <c r="GKU579" s="21"/>
      <c r="GKV579" s="22"/>
      <c r="GKW579" s="18"/>
      <c r="GKX579" s="19"/>
      <c r="GKY579" s="20"/>
      <c r="GKZ579" s="20"/>
      <c r="GLA579" s="20"/>
      <c r="GLB579" s="20"/>
      <c r="GLC579" s="21"/>
      <c r="GLD579" s="22"/>
      <c r="GLE579" s="18"/>
      <c r="GLF579" s="19"/>
      <c r="GLG579" s="20"/>
      <c r="GLH579" s="20"/>
      <c r="GLI579" s="20"/>
      <c r="GLJ579" s="20"/>
      <c r="GLK579" s="21"/>
      <c r="GLL579" s="22"/>
      <c r="GLM579" s="18"/>
      <c r="GLN579" s="19"/>
      <c r="GLO579" s="20"/>
      <c r="GLP579" s="20"/>
      <c r="GLQ579" s="20"/>
      <c r="GLR579" s="20"/>
      <c r="GLS579" s="21"/>
      <c r="GLT579" s="22"/>
      <c r="GLU579" s="18"/>
      <c r="GLV579" s="19"/>
      <c r="GLW579" s="20"/>
      <c r="GLX579" s="20"/>
      <c r="GLY579" s="20"/>
      <c r="GLZ579" s="20"/>
      <c r="GMA579" s="21"/>
      <c r="GMB579" s="22"/>
      <c r="GMC579" s="18"/>
      <c r="GMD579" s="19"/>
      <c r="GME579" s="20"/>
      <c r="GMF579" s="20"/>
      <c r="GMG579" s="20"/>
      <c r="GMH579" s="20"/>
      <c r="GMI579" s="21"/>
      <c r="GMJ579" s="22"/>
      <c r="GMK579" s="18"/>
      <c r="GML579" s="19"/>
      <c r="GMM579" s="20"/>
      <c r="GMN579" s="20"/>
      <c r="GMO579" s="20"/>
      <c r="GMP579" s="20"/>
      <c r="GMQ579" s="21"/>
      <c r="GMR579" s="22"/>
      <c r="GMS579" s="18"/>
      <c r="GMT579" s="19"/>
      <c r="GMU579" s="20"/>
      <c r="GMV579" s="20"/>
      <c r="GMW579" s="20"/>
      <c r="GMX579" s="20"/>
      <c r="GMY579" s="21"/>
      <c r="GMZ579" s="22"/>
      <c r="GNA579" s="18"/>
      <c r="GNB579" s="19"/>
      <c r="GNC579" s="20"/>
      <c r="GND579" s="20"/>
      <c r="GNE579" s="20"/>
      <c r="GNF579" s="20"/>
      <c r="GNG579" s="21"/>
      <c r="GNH579" s="22"/>
      <c r="GNI579" s="18"/>
      <c r="GNJ579" s="19"/>
      <c r="GNK579" s="20"/>
      <c r="GNL579" s="20"/>
      <c r="GNM579" s="20"/>
      <c r="GNN579" s="20"/>
      <c r="GNO579" s="21"/>
      <c r="GNP579" s="22"/>
      <c r="GNQ579" s="18"/>
      <c r="GNR579" s="19"/>
      <c r="GNS579" s="20"/>
      <c r="GNT579" s="20"/>
      <c r="GNU579" s="20"/>
      <c r="GNV579" s="20"/>
      <c r="GNW579" s="21"/>
      <c r="GNX579" s="22"/>
      <c r="GNY579" s="18"/>
      <c r="GNZ579" s="19"/>
      <c r="GOA579" s="20"/>
      <c r="GOB579" s="20"/>
      <c r="GOC579" s="20"/>
      <c r="GOD579" s="20"/>
      <c r="GOE579" s="21"/>
      <c r="GOF579" s="22"/>
      <c r="GOG579" s="18"/>
      <c r="GOH579" s="19"/>
      <c r="GOI579" s="20"/>
      <c r="GOJ579" s="20"/>
      <c r="GOK579" s="20"/>
      <c r="GOL579" s="20"/>
      <c r="GOM579" s="21"/>
      <c r="GON579" s="22"/>
      <c r="GOO579" s="18"/>
      <c r="GOP579" s="19"/>
      <c r="GOQ579" s="20"/>
      <c r="GOR579" s="20"/>
      <c r="GOS579" s="20"/>
      <c r="GOT579" s="20"/>
      <c r="GOU579" s="21"/>
      <c r="GOV579" s="22"/>
      <c r="GOW579" s="18"/>
      <c r="GOX579" s="19"/>
      <c r="GOY579" s="20"/>
      <c r="GOZ579" s="20"/>
      <c r="GPA579" s="20"/>
      <c r="GPB579" s="20"/>
      <c r="GPC579" s="21"/>
      <c r="GPD579" s="22"/>
      <c r="GPE579" s="18"/>
      <c r="GPF579" s="19"/>
      <c r="GPG579" s="20"/>
      <c r="GPH579" s="20"/>
      <c r="GPI579" s="20"/>
      <c r="GPJ579" s="20"/>
      <c r="GPK579" s="21"/>
      <c r="GPL579" s="22"/>
      <c r="GPM579" s="18"/>
      <c r="GPN579" s="19"/>
      <c r="GPO579" s="20"/>
      <c r="GPP579" s="20"/>
      <c r="GPQ579" s="20"/>
      <c r="GPR579" s="20"/>
      <c r="GPS579" s="21"/>
      <c r="GPT579" s="22"/>
      <c r="GPU579" s="18"/>
      <c r="GPV579" s="19"/>
      <c r="GPW579" s="20"/>
      <c r="GPX579" s="20"/>
      <c r="GPY579" s="20"/>
      <c r="GPZ579" s="20"/>
      <c r="GQA579" s="21"/>
      <c r="GQB579" s="22"/>
      <c r="GQC579" s="18"/>
      <c r="GQD579" s="19"/>
      <c r="GQE579" s="20"/>
      <c r="GQF579" s="20"/>
      <c r="GQG579" s="20"/>
      <c r="GQH579" s="20"/>
      <c r="GQI579" s="21"/>
      <c r="GQJ579" s="22"/>
      <c r="GQK579" s="18"/>
      <c r="GQL579" s="19"/>
      <c r="GQM579" s="20"/>
      <c r="GQN579" s="20"/>
      <c r="GQO579" s="20"/>
      <c r="GQP579" s="20"/>
      <c r="GQQ579" s="21"/>
      <c r="GQR579" s="22"/>
      <c r="GQS579" s="18"/>
      <c r="GQT579" s="19"/>
      <c r="GQU579" s="20"/>
      <c r="GQV579" s="20"/>
      <c r="GQW579" s="20"/>
      <c r="GQX579" s="20"/>
      <c r="GQY579" s="21"/>
      <c r="GQZ579" s="22"/>
      <c r="GRA579" s="18"/>
      <c r="GRB579" s="19"/>
      <c r="GRC579" s="20"/>
      <c r="GRD579" s="20"/>
      <c r="GRE579" s="20"/>
      <c r="GRF579" s="20"/>
      <c r="GRG579" s="21"/>
      <c r="GRH579" s="22"/>
      <c r="GRI579" s="18"/>
      <c r="GRJ579" s="19"/>
      <c r="GRK579" s="20"/>
      <c r="GRL579" s="20"/>
      <c r="GRM579" s="20"/>
      <c r="GRN579" s="20"/>
      <c r="GRO579" s="21"/>
      <c r="GRP579" s="22"/>
      <c r="GRQ579" s="18"/>
      <c r="GRR579" s="19"/>
      <c r="GRS579" s="20"/>
      <c r="GRT579" s="20"/>
      <c r="GRU579" s="20"/>
      <c r="GRV579" s="20"/>
      <c r="GRW579" s="21"/>
      <c r="GRX579" s="22"/>
      <c r="GRY579" s="18"/>
      <c r="GRZ579" s="19"/>
      <c r="GSA579" s="20"/>
      <c r="GSB579" s="20"/>
      <c r="GSC579" s="20"/>
      <c r="GSD579" s="20"/>
      <c r="GSE579" s="21"/>
      <c r="GSF579" s="22"/>
      <c r="GSG579" s="18"/>
      <c r="GSH579" s="19"/>
      <c r="GSI579" s="20"/>
      <c r="GSJ579" s="20"/>
      <c r="GSK579" s="20"/>
      <c r="GSL579" s="20"/>
      <c r="GSM579" s="21"/>
      <c r="GSN579" s="22"/>
      <c r="GSO579" s="18"/>
      <c r="GSP579" s="19"/>
      <c r="GSQ579" s="20"/>
      <c r="GSR579" s="20"/>
      <c r="GSS579" s="20"/>
      <c r="GST579" s="20"/>
      <c r="GSU579" s="21"/>
      <c r="GSV579" s="22"/>
      <c r="GSW579" s="18"/>
      <c r="GSX579" s="19"/>
      <c r="GSY579" s="20"/>
      <c r="GSZ579" s="20"/>
      <c r="GTA579" s="20"/>
      <c r="GTB579" s="20"/>
      <c r="GTC579" s="21"/>
      <c r="GTD579" s="22"/>
      <c r="GTE579" s="18"/>
      <c r="GTF579" s="19"/>
      <c r="GTG579" s="20"/>
      <c r="GTH579" s="20"/>
      <c r="GTI579" s="20"/>
      <c r="GTJ579" s="20"/>
      <c r="GTK579" s="21"/>
      <c r="GTL579" s="22"/>
      <c r="GTM579" s="18"/>
      <c r="GTN579" s="19"/>
      <c r="GTO579" s="20"/>
      <c r="GTP579" s="20"/>
      <c r="GTQ579" s="20"/>
      <c r="GTR579" s="20"/>
      <c r="GTS579" s="21"/>
      <c r="GTT579" s="22"/>
      <c r="GTU579" s="18"/>
      <c r="GTV579" s="19"/>
      <c r="GTW579" s="20"/>
      <c r="GTX579" s="20"/>
      <c r="GTY579" s="20"/>
      <c r="GTZ579" s="20"/>
      <c r="GUA579" s="21"/>
      <c r="GUB579" s="22"/>
      <c r="GUC579" s="18"/>
      <c r="GUD579" s="19"/>
      <c r="GUE579" s="20"/>
      <c r="GUF579" s="20"/>
      <c r="GUG579" s="20"/>
      <c r="GUH579" s="20"/>
      <c r="GUI579" s="21"/>
      <c r="GUJ579" s="22"/>
      <c r="GUK579" s="18"/>
      <c r="GUL579" s="19"/>
      <c r="GUM579" s="20"/>
      <c r="GUN579" s="20"/>
      <c r="GUO579" s="20"/>
      <c r="GUP579" s="20"/>
      <c r="GUQ579" s="21"/>
      <c r="GUR579" s="22"/>
      <c r="GUS579" s="18"/>
      <c r="GUT579" s="19"/>
      <c r="GUU579" s="20"/>
      <c r="GUV579" s="20"/>
      <c r="GUW579" s="20"/>
      <c r="GUX579" s="20"/>
      <c r="GUY579" s="21"/>
      <c r="GUZ579" s="22"/>
      <c r="GVA579" s="18"/>
      <c r="GVB579" s="19"/>
      <c r="GVC579" s="20"/>
      <c r="GVD579" s="20"/>
      <c r="GVE579" s="20"/>
      <c r="GVF579" s="20"/>
      <c r="GVG579" s="21"/>
      <c r="GVH579" s="22"/>
      <c r="GVI579" s="18"/>
      <c r="GVJ579" s="19"/>
      <c r="GVK579" s="20"/>
      <c r="GVL579" s="20"/>
      <c r="GVM579" s="20"/>
      <c r="GVN579" s="20"/>
      <c r="GVO579" s="21"/>
      <c r="GVP579" s="22"/>
      <c r="GVQ579" s="18"/>
      <c r="GVR579" s="19"/>
      <c r="GVS579" s="20"/>
      <c r="GVT579" s="20"/>
      <c r="GVU579" s="20"/>
      <c r="GVV579" s="20"/>
      <c r="GVW579" s="21"/>
      <c r="GVX579" s="22"/>
      <c r="GVY579" s="18"/>
      <c r="GVZ579" s="19"/>
      <c r="GWA579" s="20"/>
      <c r="GWB579" s="20"/>
      <c r="GWC579" s="20"/>
      <c r="GWD579" s="20"/>
      <c r="GWE579" s="21"/>
      <c r="GWF579" s="22"/>
      <c r="GWG579" s="18"/>
      <c r="GWH579" s="19"/>
      <c r="GWI579" s="20"/>
      <c r="GWJ579" s="20"/>
      <c r="GWK579" s="20"/>
      <c r="GWL579" s="20"/>
      <c r="GWM579" s="21"/>
      <c r="GWN579" s="22"/>
      <c r="GWO579" s="18"/>
      <c r="GWP579" s="19"/>
      <c r="GWQ579" s="20"/>
      <c r="GWR579" s="20"/>
      <c r="GWS579" s="20"/>
      <c r="GWT579" s="20"/>
      <c r="GWU579" s="21"/>
      <c r="GWV579" s="22"/>
      <c r="GWW579" s="18"/>
      <c r="GWX579" s="19"/>
      <c r="GWY579" s="20"/>
      <c r="GWZ579" s="20"/>
      <c r="GXA579" s="20"/>
      <c r="GXB579" s="20"/>
      <c r="GXC579" s="21"/>
      <c r="GXD579" s="22"/>
      <c r="GXE579" s="18"/>
      <c r="GXF579" s="19"/>
      <c r="GXG579" s="20"/>
      <c r="GXH579" s="20"/>
      <c r="GXI579" s="20"/>
      <c r="GXJ579" s="20"/>
      <c r="GXK579" s="21"/>
      <c r="GXL579" s="22"/>
      <c r="GXM579" s="18"/>
      <c r="GXN579" s="19"/>
      <c r="GXO579" s="20"/>
      <c r="GXP579" s="20"/>
      <c r="GXQ579" s="20"/>
      <c r="GXR579" s="20"/>
      <c r="GXS579" s="21"/>
      <c r="GXT579" s="22"/>
      <c r="GXU579" s="18"/>
      <c r="GXV579" s="19"/>
      <c r="GXW579" s="20"/>
      <c r="GXX579" s="20"/>
      <c r="GXY579" s="20"/>
      <c r="GXZ579" s="20"/>
      <c r="GYA579" s="21"/>
      <c r="GYB579" s="22"/>
      <c r="GYC579" s="18"/>
      <c r="GYD579" s="19"/>
      <c r="GYE579" s="20"/>
      <c r="GYF579" s="20"/>
      <c r="GYG579" s="20"/>
      <c r="GYH579" s="20"/>
      <c r="GYI579" s="21"/>
      <c r="GYJ579" s="22"/>
      <c r="GYK579" s="18"/>
      <c r="GYL579" s="19"/>
      <c r="GYM579" s="20"/>
      <c r="GYN579" s="20"/>
      <c r="GYO579" s="20"/>
      <c r="GYP579" s="20"/>
      <c r="GYQ579" s="21"/>
      <c r="GYR579" s="22"/>
      <c r="GYS579" s="18"/>
      <c r="GYT579" s="19"/>
      <c r="GYU579" s="20"/>
      <c r="GYV579" s="20"/>
      <c r="GYW579" s="20"/>
      <c r="GYX579" s="20"/>
      <c r="GYY579" s="21"/>
      <c r="GYZ579" s="22"/>
      <c r="GZA579" s="18"/>
      <c r="GZB579" s="19"/>
      <c r="GZC579" s="20"/>
      <c r="GZD579" s="20"/>
      <c r="GZE579" s="20"/>
      <c r="GZF579" s="20"/>
      <c r="GZG579" s="21"/>
      <c r="GZH579" s="22"/>
      <c r="GZI579" s="18"/>
      <c r="GZJ579" s="19"/>
      <c r="GZK579" s="20"/>
      <c r="GZL579" s="20"/>
      <c r="GZM579" s="20"/>
      <c r="GZN579" s="20"/>
      <c r="GZO579" s="21"/>
      <c r="GZP579" s="22"/>
      <c r="GZQ579" s="18"/>
      <c r="GZR579" s="19"/>
      <c r="GZS579" s="20"/>
      <c r="GZT579" s="20"/>
      <c r="GZU579" s="20"/>
      <c r="GZV579" s="20"/>
      <c r="GZW579" s="21"/>
      <c r="GZX579" s="22"/>
      <c r="GZY579" s="18"/>
      <c r="GZZ579" s="19"/>
      <c r="HAA579" s="20"/>
      <c r="HAB579" s="20"/>
      <c r="HAC579" s="20"/>
      <c r="HAD579" s="20"/>
      <c r="HAE579" s="21"/>
      <c r="HAF579" s="22"/>
      <c r="HAG579" s="18"/>
      <c r="HAH579" s="19"/>
      <c r="HAI579" s="20"/>
      <c r="HAJ579" s="20"/>
      <c r="HAK579" s="20"/>
      <c r="HAL579" s="20"/>
      <c r="HAM579" s="21"/>
      <c r="HAN579" s="22"/>
      <c r="HAO579" s="18"/>
      <c r="HAP579" s="19"/>
      <c r="HAQ579" s="20"/>
      <c r="HAR579" s="20"/>
      <c r="HAS579" s="20"/>
      <c r="HAT579" s="20"/>
      <c r="HAU579" s="21"/>
      <c r="HAV579" s="22"/>
      <c r="HAW579" s="18"/>
      <c r="HAX579" s="19"/>
      <c r="HAY579" s="20"/>
      <c r="HAZ579" s="20"/>
      <c r="HBA579" s="20"/>
      <c r="HBB579" s="20"/>
      <c r="HBC579" s="21"/>
      <c r="HBD579" s="22"/>
      <c r="HBE579" s="18"/>
      <c r="HBF579" s="19"/>
      <c r="HBG579" s="20"/>
      <c r="HBH579" s="20"/>
      <c r="HBI579" s="20"/>
      <c r="HBJ579" s="20"/>
      <c r="HBK579" s="21"/>
      <c r="HBL579" s="22"/>
      <c r="HBM579" s="18"/>
      <c r="HBN579" s="19"/>
      <c r="HBO579" s="20"/>
      <c r="HBP579" s="20"/>
      <c r="HBQ579" s="20"/>
      <c r="HBR579" s="20"/>
      <c r="HBS579" s="21"/>
      <c r="HBT579" s="22"/>
      <c r="HBU579" s="18"/>
      <c r="HBV579" s="19"/>
      <c r="HBW579" s="20"/>
      <c r="HBX579" s="20"/>
      <c r="HBY579" s="20"/>
      <c r="HBZ579" s="20"/>
      <c r="HCA579" s="21"/>
      <c r="HCB579" s="22"/>
      <c r="HCC579" s="18"/>
      <c r="HCD579" s="19"/>
      <c r="HCE579" s="20"/>
      <c r="HCF579" s="20"/>
      <c r="HCG579" s="20"/>
      <c r="HCH579" s="20"/>
      <c r="HCI579" s="21"/>
      <c r="HCJ579" s="22"/>
      <c r="HCK579" s="18"/>
      <c r="HCL579" s="19"/>
      <c r="HCM579" s="20"/>
      <c r="HCN579" s="20"/>
      <c r="HCO579" s="20"/>
      <c r="HCP579" s="20"/>
      <c r="HCQ579" s="21"/>
      <c r="HCR579" s="22"/>
      <c r="HCS579" s="18"/>
      <c r="HCT579" s="19"/>
      <c r="HCU579" s="20"/>
      <c r="HCV579" s="20"/>
      <c r="HCW579" s="20"/>
      <c r="HCX579" s="20"/>
      <c r="HCY579" s="21"/>
      <c r="HCZ579" s="22"/>
      <c r="HDA579" s="18"/>
      <c r="HDB579" s="19"/>
      <c r="HDC579" s="20"/>
      <c r="HDD579" s="20"/>
      <c r="HDE579" s="20"/>
      <c r="HDF579" s="20"/>
      <c r="HDG579" s="21"/>
      <c r="HDH579" s="22"/>
      <c r="HDI579" s="18"/>
      <c r="HDJ579" s="19"/>
      <c r="HDK579" s="20"/>
      <c r="HDL579" s="20"/>
      <c r="HDM579" s="20"/>
      <c r="HDN579" s="20"/>
      <c r="HDO579" s="21"/>
      <c r="HDP579" s="22"/>
      <c r="HDQ579" s="18"/>
      <c r="HDR579" s="19"/>
      <c r="HDS579" s="20"/>
      <c r="HDT579" s="20"/>
      <c r="HDU579" s="20"/>
      <c r="HDV579" s="20"/>
      <c r="HDW579" s="21"/>
      <c r="HDX579" s="22"/>
      <c r="HDY579" s="18"/>
      <c r="HDZ579" s="19"/>
      <c r="HEA579" s="20"/>
      <c r="HEB579" s="20"/>
      <c r="HEC579" s="20"/>
      <c r="HED579" s="20"/>
      <c r="HEE579" s="21"/>
      <c r="HEF579" s="22"/>
      <c r="HEG579" s="18"/>
      <c r="HEH579" s="19"/>
      <c r="HEI579" s="20"/>
      <c r="HEJ579" s="20"/>
      <c r="HEK579" s="20"/>
      <c r="HEL579" s="20"/>
      <c r="HEM579" s="21"/>
      <c r="HEN579" s="22"/>
      <c r="HEO579" s="18"/>
      <c r="HEP579" s="19"/>
      <c r="HEQ579" s="20"/>
      <c r="HER579" s="20"/>
      <c r="HES579" s="20"/>
      <c r="HET579" s="20"/>
      <c r="HEU579" s="21"/>
      <c r="HEV579" s="22"/>
      <c r="HEW579" s="18"/>
      <c r="HEX579" s="19"/>
      <c r="HEY579" s="20"/>
      <c r="HEZ579" s="20"/>
      <c r="HFA579" s="20"/>
      <c r="HFB579" s="20"/>
      <c r="HFC579" s="21"/>
      <c r="HFD579" s="22"/>
      <c r="HFE579" s="18"/>
      <c r="HFF579" s="19"/>
      <c r="HFG579" s="20"/>
      <c r="HFH579" s="20"/>
      <c r="HFI579" s="20"/>
      <c r="HFJ579" s="20"/>
      <c r="HFK579" s="21"/>
      <c r="HFL579" s="22"/>
      <c r="HFM579" s="18"/>
      <c r="HFN579" s="19"/>
      <c r="HFO579" s="20"/>
      <c r="HFP579" s="20"/>
      <c r="HFQ579" s="20"/>
      <c r="HFR579" s="20"/>
      <c r="HFS579" s="21"/>
      <c r="HFT579" s="22"/>
      <c r="HFU579" s="18"/>
      <c r="HFV579" s="19"/>
      <c r="HFW579" s="20"/>
      <c r="HFX579" s="20"/>
      <c r="HFY579" s="20"/>
      <c r="HFZ579" s="20"/>
      <c r="HGA579" s="21"/>
      <c r="HGB579" s="22"/>
      <c r="HGC579" s="18"/>
      <c r="HGD579" s="19"/>
      <c r="HGE579" s="20"/>
      <c r="HGF579" s="20"/>
      <c r="HGG579" s="20"/>
      <c r="HGH579" s="20"/>
      <c r="HGI579" s="21"/>
      <c r="HGJ579" s="22"/>
      <c r="HGK579" s="18"/>
      <c r="HGL579" s="19"/>
      <c r="HGM579" s="20"/>
      <c r="HGN579" s="20"/>
      <c r="HGO579" s="20"/>
      <c r="HGP579" s="20"/>
      <c r="HGQ579" s="21"/>
      <c r="HGR579" s="22"/>
      <c r="HGS579" s="18"/>
      <c r="HGT579" s="19"/>
      <c r="HGU579" s="20"/>
      <c r="HGV579" s="20"/>
      <c r="HGW579" s="20"/>
      <c r="HGX579" s="20"/>
      <c r="HGY579" s="21"/>
      <c r="HGZ579" s="22"/>
      <c r="HHA579" s="18"/>
      <c r="HHB579" s="19"/>
      <c r="HHC579" s="20"/>
      <c r="HHD579" s="20"/>
      <c r="HHE579" s="20"/>
      <c r="HHF579" s="20"/>
      <c r="HHG579" s="21"/>
      <c r="HHH579" s="22"/>
      <c r="HHI579" s="18"/>
      <c r="HHJ579" s="19"/>
      <c r="HHK579" s="20"/>
      <c r="HHL579" s="20"/>
      <c r="HHM579" s="20"/>
      <c r="HHN579" s="20"/>
      <c r="HHO579" s="21"/>
      <c r="HHP579" s="22"/>
      <c r="HHQ579" s="18"/>
      <c r="HHR579" s="19"/>
      <c r="HHS579" s="20"/>
      <c r="HHT579" s="20"/>
      <c r="HHU579" s="20"/>
      <c r="HHV579" s="20"/>
      <c r="HHW579" s="21"/>
      <c r="HHX579" s="22"/>
      <c r="HHY579" s="18"/>
      <c r="HHZ579" s="19"/>
      <c r="HIA579" s="20"/>
      <c r="HIB579" s="20"/>
      <c r="HIC579" s="20"/>
      <c r="HID579" s="20"/>
      <c r="HIE579" s="21"/>
      <c r="HIF579" s="22"/>
      <c r="HIG579" s="18"/>
      <c r="HIH579" s="19"/>
      <c r="HII579" s="20"/>
      <c r="HIJ579" s="20"/>
      <c r="HIK579" s="20"/>
      <c r="HIL579" s="20"/>
      <c r="HIM579" s="21"/>
      <c r="HIN579" s="22"/>
      <c r="HIO579" s="18"/>
      <c r="HIP579" s="19"/>
      <c r="HIQ579" s="20"/>
      <c r="HIR579" s="20"/>
      <c r="HIS579" s="20"/>
      <c r="HIT579" s="20"/>
      <c r="HIU579" s="21"/>
      <c r="HIV579" s="22"/>
      <c r="HIW579" s="18"/>
      <c r="HIX579" s="19"/>
      <c r="HIY579" s="20"/>
      <c r="HIZ579" s="20"/>
      <c r="HJA579" s="20"/>
      <c r="HJB579" s="20"/>
      <c r="HJC579" s="21"/>
      <c r="HJD579" s="22"/>
      <c r="HJE579" s="18"/>
      <c r="HJF579" s="19"/>
      <c r="HJG579" s="20"/>
      <c r="HJH579" s="20"/>
      <c r="HJI579" s="20"/>
      <c r="HJJ579" s="20"/>
      <c r="HJK579" s="21"/>
      <c r="HJL579" s="22"/>
      <c r="HJM579" s="18"/>
      <c r="HJN579" s="19"/>
      <c r="HJO579" s="20"/>
      <c r="HJP579" s="20"/>
      <c r="HJQ579" s="20"/>
      <c r="HJR579" s="20"/>
      <c r="HJS579" s="21"/>
      <c r="HJT579" s="22"/>
      <c r="HJU579" s="18"/>
      <c r="HJV579" s="19"/>
      <c r="HJW579" s="20"/>
      <c r="HJX579" s="20"/>
      <c r="HJY579" s="20"/>
      <c r="HJZ579" s="20"/>
      <c r="HKA579" s="21"/>
      <c r="HKB579" s="22"/>
      <c r="HKC579" s="18"/>
      <c r="HKD579" s="19"/>
      <c r="HKE579" s="20"/>
      <c r="HKF579" s="20"/>
      <c r="HKG579" s="20"/>
      <c r="HKH579" s="20"/>
      <c r="HKI579" s="21"/>
      <c r="HKJ579" s="22"/>
      <c r="HKK579" s="18"/>
      <c r="HKL579" s="19"/>
      <c r="HKM579" s="20"/>
      <c r="HKN579" s="20"/>
      <c r="HKO579" s="20"/>
      <c r="HKP579" s="20"/>
      <c r="HKQ579" s="21"/>
      <c r="HKR579" s="22"/>
      <c r="HKS579" s="18"/>
      <c r="HKT579" s="19"/>
      <c r="HKU579" s="20"/>
      <c r="HKV579" s="20"/>
      <c r="HKW579" s="20"/>
      <c r="HKX579" s="20"/>
      <c r="HKY579" s="21"/>
      <c r="HKZ579" s="22"/>
      <c r="HLA579" s="18"/>
      <c r="HLB579" s="19"/>
      <c r="HLC579" s="20"/>
      <c r="HLD579" s="20"/>
      <c r="HLE579" s="20"/>
      <c r="HLF579" s="20"/>
      <c r="HLG579" s="21"/>
      <c r="HLH579" s="22"/>
      <c r="HLI579" s="18"/>
      <c r="HLJ579" s="19"/>
      <c r="HLK579" s="20"/>
      <c r="HLL579" s="20"/>
      <c r="HLM579" s="20"/>
      <c r="HLN579" s="20"/>
      <c r="HLO579" s="21"/>
      <c r="HLP579" s="22"/>
      <c r="HLQ579" s="18"/>
      <c r="HLR579" s="19"/>
      <c r="HLS579" s="20"/>
      <c r="HLT579" s="20"/>
      <c r="HLU579" s="20"/>
      <c r="HLV579" s="20"/>
      <c r="HLW579" s="21"/>
      <c r="HLX579" s="22"/>
      <c r="HLY579" s="18"/>
      <c r="HLZ579" s="19"/>
      <c r="HMA579" s="20"/>
      <c r="HMB579" s="20"/>
      <c r="HMC579" s="20"/>
      <c r="HMD579" s="20"/>
      <c r="HME579" s="21"/>
      <c r="HMF579" s="22"/>
      <c r="HMG579" s="18"/>
      <c r="HMH579" s="19"/>
      <c r="HMI579" s="20"/>
      <c r="HMJ579" s="20"/>
      <c r="HMK579" s="20"/>
      <c r="HML579" s="20"/>
      <c r="HMM579" s="21"/>
      <c r="HMN579" s="22"/>
      <c r="HMO579" s="18"/>
      <c r="HMP579" s="19"/>
      <c r="HMQ579" s="20"/>
      <c r="HMR579" s="20"/>
      <c r="HMS579" s="20"/>
      <c r="HMT579" s="20"/>
      <c r="HMU579" s="21"/>
      <c r="HMV579" s="22"/>
      <c r="HMW579" s="18"/>
      <c r="HMX579" s="19"/>
      <c r="HMY579" s="20"/>
      <c r="HMZ579" s="20"/>
      <c r="HNA579" s="20"/>
      <c r="HNB579" s="20"/>
      <c r="HNC579" s="21"/>
      <c r="HND579" s="22"/>
      <c r="HNE579" s="18"/>
      <c r="HNF579" s="19"/>
      <c r="HNG579" s="20"/>
      <c r="HNH579" s="20"/>
      <c r="HNI579" s="20"/>
      <c r="HNJ579" s="20"/>
      <c r="HNK579" s="21"/>
      <c r="HNL579" s="22"/>
      <c r="HNM579" s="18"/>
      <c r="HNN579" s="19"/>
      <c r="HNO579" s="20"/>
      <c r="HNP579" s="20"/>
      <c r="HNQ579" s="20"/>
      <c r="HNR579" s="20"/>
      <c r="HNS579" s="21"/>
      <c r="HNT579" s="22"/>
      <c r="HNU579" s="18"/>
      <c r="HNV579" s="19"/>
      <c r="HNW579" s="20"/>
      <c r="HNX579" s="20"/>
      <c r="HNY579" s="20"/>
      <c r="HNZ579" s="20"/>
      <c r="HOA579" s="21"/>
      <c r="HOB579" s="22"/>
      <c r="HOC579" s="18"/>
      <c r="HOD579" s="19"/>
      <c r="HOE579" s="20"/>
      <c r="HOF579" s="20"/>
      <c r="HOG579" s="20"/>
      <c r="HOH579" s="20"/>
      <c r="HOI579" s="21"/>
      <c r="HOJ579" s="22"/>
      <c r="HOK579" s="18"/>
      <c r="HOL579" s="19"/>
      <c r="HOM579" s="20"/>
      <c r="HON579" s="20"/>
      <c r="HOO579" s="20"/>
      <c r="HOP579" s="20"/>
      <c r="HOQ579" s="21"/>
      <c r="HOR579" s="22"/>
      <c r="HOS579" s="18"/>
      <c r="HOT579" s="19"/>
      <c r="HOU579" s="20"/>
      <c r="HOV579" s="20"/>
      <c r="HOW579" s="20"/>
      <c r="HOX579" s="20"/>
      <c r="HOY579" s="21"/>
      <c r="HOZ579" s="22"/>
      <c r="HPA579" s="18"/>
      <c r="HPB579" s="19"/>
      <c r="HPC579" s="20"/>
      <c r="HPD579" s="20"/>
      <c r="HPE579" s="20"/>
      <c r="HPF579" s="20"/>
      <c r="HPG579" s="21"/>
      <c r="HPH579" s="22"/>
      <c r="HPI579" s="18"/>
      <c r="HPJ579" s="19"/>
      <c r="HPK579" s="20"/>
      <c r="HPL579" s="20"/>
      <c r="HPM579" s="20"/>
      <c r="HPN579" s="20"/>
      <c r="HPO579" s="21"/>
      <c r="HPP579" s="22"/>
      <c r="HPQ579" s="18"/>
      <c r="HPR579" s="19"/>
      <c r="HPS579" s="20"/>
      <c r="HPT579" s="20"/>
      <c r="HPU579" s="20"/>
      <c r="HPV579" s="20"/>
      <c r="HPW579" s="21"/>
      <c r="HPX579" s="22"/>
      <c r="HPY579" s="18"/>
      <c r="HPZ579" s="19"/>
      <c r="HQA579" s="20"/>
      <c r="HQB579" s="20"/>
      <c r="HQC579" s="20"/>
      <c r="HQD579" s="20"/>
      <c r="HQE579" s="21"/>
      <c r="HQF579" s="22"/>
      <c r="HQG579" s="18"/>
      <c r="HQH579" s="19"/>
      <c r="HQI579" s="20"/>
      <c r="HQJ579" s="20"/>
      <c r="HQK579" s="20"/>
      <c r="HQL579" s="20"/>
      <c r="HQM579" s="21"/>
      <c r="HQN579" s="22"/>
      <c r="HQO579" s="18"/>
      <c r="HQP579" s="19"/>
      <c r="HQQ579" s="20"/>
      <c r="HQR579" s="20"/>
      <c r="HQS579" s="20"/>
      <c r="HQT579" s="20"/>
      <c r="HQU579" s="21"/>
      <c r="HQV579" s="22"/>
      <c r="HQW579" s="18"/>
      <c r="HQX579" s="19"/>
      <c r="HQY579" s="20"/>
      <c r="HQZ579" s="20"/>
      <c r="HRA579" s="20"/>
      <c r="HRB579" s="20"/>
      <c r="HRC579" s="21"/>
      <c r="HRD579" s="22"/>
      <c r="HRE579" s="18"/>
      <c r="HRF579" s="19"/>
      <c r="HRG579" s="20"/>
      <c r="HRH579" s="20"/>
      <c r="HRI579" s="20"/>
      <c r="HRJ579" s="20"/>
      <c r="HRK579" s="21"/>
      <c r="HRL579" s="22"/>
      <c r="HRM579" s="18"/>
      <c r="HRN579" s="19"/>
      <c r="HRO579" s="20"/>
      <c r="HRP579" s="20"/>
      <c r="HRQ579" s="20"/>
      <c r="HRR579" s="20"/>
      <c r="HRS579" s="21"/>
      <c r="HRT579" s="22"/>
      <c r="HRU579" s="18"/>
      <c r="HRV579" s="19"/>
      <c r="HRW579" s="20"/>
      <c r="HRX579" s="20"/>
      <c r="HRY579" s="20"/>
      <c r="HRZ579" s="20"/>
      <c r="HSA579" s="21"/>
      <c r="HSB579" s="22"/>
      <c r="HSC579" s="18"/>
      <c r="HSD579" s="19"/>
      <c r="HSE579" s="20"/>
      <c r="HSF579" s="20"/>
      <c r="HSG579" s="20"/>
      <c r="HSH579" s="20"/>
      <c r="HSI579" s="21"/>
      <c r="HSJ579" s="22"/>
      <c r="HSK579" s="18"/>
      <c r="HSL579" s="19"/>
      <c r="HSM579" s="20"/>
      <c r="HSN579" s="20"/>
      <c r="HSO579" s="20"/>
      <c r="HSP579" s="20"/>
      <c r="HSQ579" s="21"/>
      <c r="HSR579" s="22"/>
      <c r="HSS579" s="18"/>
      <c r="HST579" s="19"/>
      <c r="HSU579" s="20"/>
      <c r="HSV579" s="20"/>
      <c r="HSW579" s="20"/>
      <c r="HSX579" s="20"/>
      <c r="HSY579" s="21"/>
      <c r="HSZ579" s="22"/>
      <c r="HTA579" s="18"/>
      <c r="HTB579" s="19"/>
      <c r="HTC579" s="20"/>
      <c r="HTD579" s="20"/>
      <c r="HTE579" s="20"/>
      <c r="HTF579" s="20"/>
      <c r="HTG579" s="21"/>
      <c r="HTH579" s="22"/>
      <c r="HTI579" s="18"/>
      <c r="HTJ579" s="19"/>
      <c r="HTK579" s="20"/>
      <c r="HTL579" s="20"/>
      <c r="HTM579" s="20"/>
      <c r="HTN579" s="20"/>
      <c r="HTO579" s="21"/>
      <c r="HTP579" s="22"/>
      <c r="HTQ579" s="18"/>
      <c r="HTR579" s="19"/>
      <c r="HTS579" s="20"/>
      <c r="HTT579" s="20"/>
      <c r="HTU579" s="20"/>
      <c r="HTV579" s="20"/>
      <c r="HTW579" s="21"/>
      <c r="HTX579" s="22"/>
      <c r="HTY579" s="18"/>
      <c r="HTZ579" s="19"/>
      <c r="HUA579" s="20"/>
      <c r="HUB579" s="20"/>
      <c r="HUC579" s="20"/>
      <c r="HUD579" s="20"/>
      <c r="HUE579" s="21"/>
      <c r="HUF579" s="22"/>
      <c r="HUG579" s="18"/>
      <c r="HUH579" s="19"/>
      <c r="HUI579" s="20"/>
      <c r="HUJ579" s="20"/>
      <c r="HUK579" s="20"/>
      <c r="HUL579" s="20"/>
      <c r="HUM579" s="21"/>
      <c r="HUN579" s="22"/>
      <c r="HUO579" s="18"/>
      <c r="HUP579" s="19"/>
      <c r="HUQ579" s="20"/>
      <c r="HUR579" s="20"/>
      <c r="HUS579" s="20"/>
      <c r="HUT579" s="20"/>
      <c r="HUU579" s="21"/>
      <c r="HUV579" s="22"/>
      <c r="HUW579" s="18"/>
      <c r="HUX579" s="19"/>
      <c r="HUY579" s="20"/>
      <c r="HUZ579" s="20"/>
      <c r="HVA579" s="20"/>
      <c r="HVB579" s="20"/>
      <c r="HVC579" s="21"/>
      <c r="HVD579" s="22"/>
      <c r="HVE579" s="18"/>
      <c r="HVF579" s="19"/>
      <c r="HVG579" s="20"/>
      <c r="HVH579" s="20"/>
      <c r="HVI579" s="20"/>
      <c r="HVJ579" s="20"/>
      <c r="HVK579" s="21"/>
      <c r="HVL579" s="22"/>
      <c r="HVM579" s="18"/>
      <c r="HVN579" s="19"/>
      <c r="HVO579" s="20"/>
      <c r="HVP579" s="20"/>
      <c r="HVQ579" s="20"/>
      <c r="HVR579" s="20"/>
      <c r="HVS579" s="21"/>
      <c r="HVT579" s="22"/>
      <c r="HVU579" s="18"/>
      <c r="HVV579" s="19"/>
      <c r="HVW579" s="20"/>
      <c r="HVX579" s="20"/>
      <c r="HVY579" s="20"/>
      <c r="HVZ579" s="20"/>
      <c r="HWA579" s="21"/>
      <c r="HWB579" s="22"/>
      <c r="HWC579" s="18"/>
      <c r="HWD579" s="19"/>
      <c r="HWE579" s="20"/>
      <c r="HWF579" s="20"/>
      <c r="HWG579" s="20"/>
      <c r="HWH579" s="20"/>
      <c r="HWI579" s="21"/>
      <c r="HWJ579" s="22"/>
      <c r="HWK579" s="18"/>
      <c r="HWL579" s="19"/>
      <c r="HWM579" s="20"/>
      <c r="HWN579" s="20"/>
      <c r="HWO579" s="20"/>
      <c r="HWP579" s="20"/>
      <c r="HWQ579" s="21"/>
      <c r="HWR579" s="22"/>
      <c r="HWS579" s="18"/>
      <c r="HWT579" s="19"/>
      <c r="HWU579" s="20"/>
      <c r="HWV579" s="20"/>
      <c r="HWW579" s="20"/>
      <c r="HWX579" s="20"/>
      <c r="HWY579" s="21"/>
      <c r="HWZ579" s="22"/>
      <c r="HXA579" s="18"/>
      <c r="HXB579" s="19"/>
      <c r="HXC579" s="20"/>
      <c r="HXD579" s="20"/>
      <c r="HXE579" s="20"/>
      <c r="HXF579" s="20"/>
      <c r="HXG579" s="21"/>
      <c r="HXH579" s="22"/>
      <c r="HXI579" s="18"/>
      <c r="HXJ579" s="19"/>
      <c r="HXK579" s="20"/>
      <c r="HXL579" s="20"/>
      <c r="HXM579" s="20"/>
      <c r="HXN579" s="20"/>
      <c r="HXO579" s="21"/>
      <c r="HXP579" s="22"/>
      <c r="HXQ579" s="18"/>
      <c r="HXR579" s="19"/>
      <c r="HXS579" s="20"/>
      <c r="HXT579" s="20"/>
      <c r="HXU579" s="20"/>
      <c r="HXV579" s="20"/>
      <c r="HXW579" s="21"/>
      <c r="HXX579" s="22"/>
      <c r="HXY579" s="18"/>
      <c r="HXZ579" s="19"/>
      <c r="HYA579" s="20"/>
      <c r="HYB579" s="20"/>
      <c r="HYC579" s="20"/>
      <c r="HYD579" s="20"/>
      <c r="HYE579" s="21"/>
      <c r="HYF579" s="22"/>
      <c r="HYG579" s="18"/>
      <c r="HYH579" s="19"/>
      <c r="HYI579" s="20"/>
      <c r="HYJ579" s="20"/>
      <c r="HYK579" s="20"/>
      <c r="HYL579" s="20"/>
      <c r="HYM579" s="21"/>
      <c r="HYN579" s="22"/>
      <c r="HYO579" s="18"/>
      <c r="HYP579" s="19"/>
      <c r="HYQ579" s="20"/>
      <c r="HYR579" s="20"/>
      <c r="HYS579" s="20"/>
      <c r="HYT579" s="20"/>
      <c r="HYU579" s="21"/>
      <c r="HYV579" s="22"/>
      <c r="HYW579" s="18"/>
      <c r="HYX579" s="19"/>
      <c r="HYY579" s="20"/>
      <c r="HYZ579" s="20"/>
      <c r="HZA579" s="20"/>
      <c r="HZB579" s="20"/>
      <c r="HZC579" s="21"/>
      <c r="HZD579" s="22"/>
      <c r="HZE579" s="18"/>
      <c r="HZF579" s="19"/>
      <c r="HZG579" s="20"/>
      <c r="HZH579" s="20"/>
      <c r="HZI579" s="20"/>
      <c r="HZJ579" s="20"/>
      <c r="HZK579" s="21"/>
      <c r="HZL579" s="22"/>
      <c r="HZM579" s="18"/>
      <c r="HZN579" s="19"/>
      <c r="HZO579" s="20"/>
      <c r="HZP579" s="20"/>
      <c r="HZQ579" s="20"/>
      <c r="HZR579" s="20"/>
      <c r="HZS579" s="21"/>
      <c r="HZT579" s="22"/>
      <c r="HZU579" s="18"/>
      <c r="HZV579" s="19"/>
      <c r="HZW579" s="20"/>
      <c r="HZX579" s="20"/>
      <c r="HZY579" s="20"/>
      <c r="HZZ579" s="20"/>
      <c r="IAA579" s="21"/>
      <c r="IAB579" s="22"/>
      <c r="IAC579" s="18"/>
      <c r="IAD579" s="19"/>
      <c r="IAE579" s="20"/>
      <c r="IAF579" s="20"/>
      <c r="IAG579" s="20"/>
      <c r="IAH579" s="20"/>
      <c r="IAI579" s="21"/>
      <c r="IAJ579" s="22"/>
      <c r="IAK579" s="18"/>
      <c r="IAL579" s="19"/>
      <c r="IAM579" s="20"/>
      <c r="IAN579" s="20"/>
      <c r="IAO579" s="20"/>
      <c r="IAP579" s="20"/>
      <c r="IAQ579" s="21"/>
      <c r="IAR579" s="22"/>
      <c r="IAS579" s="18"/>
      <c r="IAT579" s="19"/>
      <c r="IAU579" s="20"/>
      <c r="IAV579" s="20"/>
      <c r="IAW579" s="20"/>
      <c r="IAX579" s="20"/>
      <c r="IAY579" s="21"/>
      <c r="IAZ579" s="22"/>
      <c r="IBA579" s="18"/>
      <c r="IBB579" s="19"/>
      <c r="IBC579" s="20"/>
      <c r="IBD579" s="20"/>
      <c r="IBE579" s="20"/>
      <c r="IBF579" s="20"/>
      <c r="IBG579" s="21"/>
      <c r="IBH579" s="22"/>
      <c r="IBI579" s="18"/>
      <c r="IBJ579" s="19"/>
      <c r="IBK579" s="20"/>
      <c r="IBL579" s="20"/>
      <c r="IBM579" s="20"/>
      <c r="IBN579" s="20"/>
      <c r="IBO579" s="21"/>
      <c r="IBP579" s="22"/>
      <c r="IBQ579" s="18"/>
      <c r="IBR579" s="19"/>
      <c r="IBS579" s="20"/>
      <c r="IBT579" s="20"/>
      <c r="IBU579" s="20"/>
      <c r="IBV579" s="20"/>
      <c r="IBW579" s="21"/>
      <c r="IBX579" s="22"/>
      <c r="IBY579" s="18"/>
      <c r="IBZ579" s="19"/>
      <c r="ICA579" s="20"/>
      <c r="ICB579" s="20"/>
      <c r="ICC579" s="20"/>
      <c r="ICD579" s="20"/>
      <c r="ICE579" s="21"/>
      <c r="ICF579" s="22"/>
      <c r="ICG579" s="18"/>
      <c r="ICH579" s="19"/>
      <c r="ICI579" s="20"/>
      <c r="ICJ579" s="20"/>
      <c r="ICK579" s="20"/>
      <c r="ICL579" s="20"/>
      <c r="ICM579" s="21"/>
      <c r="ICN579" s="22"/>
      <c r="ICO579" s="18"/>
      <c r="ICP579" s="19"/>
      <c r="ICQ579" s="20"/>
      <c r="ICR579" s="20"/>
      <c r="ICS579" s="20"/>
      <c r="ICT579" s="20"/>
      <c r="ICU579" s="21"/>
      <c r="ICV579" s="22"/>
      <c r="ICW579" s="18"/>
      <c r="ICX579" s="19"/>
      <c r="ICY579" s="20"/>
      <c r="ICZ579" s="20"/>
      <c r="IDA579" s="20"/>
      <c r="IDB579" s="20"/>
      <c r="IDC579" s="21"/>
      <c r="IDD579" s="22"/>
      <c r="IDE579" s="18"/>
      <c r="IDF579" s="19"/>
      <c r="IDG579" s="20"/>
      <c r="IDH579" s="20"/>
      <c r="IDI579" s="20"/>
      <c r="IDJ579" s="20"/>
      <c r="IDK579" s="21"/>
      <c r="IDL579" s="22"/>
      <c r="IDM579" s="18"/>
      <c r="IDN579" s="19"/>
      <c r="IDO579" s="20"/>
      <c r="IDP579" s="20"/>
      <c r="IDQ579" s="20"/>
      <c r="IDR579" s="20"/>
      <c r="IDS579" s="21"/>
      <c r="IDT579" s="22"/>
      <c r="IDU579" s="18"/>
      <c r="IDV579" s="19"/>
      <c r="IDW579" s="20"/>
      <c r="IDX579" s="20"/>
      <c r="IDY579" s="20"/>
      <c r="IDZ579" s="20"/>
      <c r="IEA579" s="21"/>
      <c r="IEB579" s="22"/>
      <c r="IEC579" s="18"/>
      <c r="IED579" s="19"/>
      <c r="IEE579" s="20"/>
      <c r="IEF579" s="20"/>
      <c r="IEG579" s="20"/>
      <c r="IEH579" s="20"/>
      <c r="IEI579" s="21"/>
      <c r="IEJ579" s="22"/>
      <c r="IEK579" s="18"/>
      <c r="IEL579" s="19"/>
      <c r="IEM579" s="20"/>
      <c r="IEN579" s="20"/>
      <c r="IEO579" s="20"/>
      <c r="IEP579" s="20"/>
      <c r="IEQ579" s="21"/>
      <c r="IER579" s="22"/>
      <c r="IES579" s="18"/>
      <c r="IET579" s="19"/>
      <c r="IEU579" s="20"/>
      <c r="IEV579" s="20"/>
      <c r="IEW579" s="20"/>
      <c r="IEX579" s="20"/>
      <c r="IEY579" s="21"/>
      <c r="IEZ579" s="22"/>
      <c r="IFA579" s="18"/>
      <c r="IFB579" s="19"/>
      <c r="IFC579" s="20"/>
      <c r="IFD579" s="20"/>
      <c r="IFE579" s="20"/>
      <c r="IFF579" s="20"/>
      <c r="IFG579" s="21"/>
      <c r="IFH579" s="22"/>
      <c r="IFI579" s="18"/>
      <c r="IFJ579" s="19"/>
      <c r="IFK579" s="20"/>
      <c r="IFL579" s="20"/>
      <c r="IFM579" s="20"/>
      <c r="IFN579" s="20"/>
      <c r="IFO579" s="21"/>
      <c r="IFP579" s="22"/>
      <c r="IFQ579" s="18"/>
      <c r="IFR579" s="19"/>
      <c r="IFS579" s="20"/>
      <c r="IFT579" s="20"/>
      <c r="IFU579" s="20"/>
      <c r="IFV579" s="20"/>
      <c r="IFW579" s="21"/>
      <c r="IFX579" s="22"/>
      <c r="IFY579" s="18"/>
      <c r="IFZ579" s="19"/>
      <c r="IGA579" s="20"/>
      <c r="IGB579" s="20"/>
      <c r="IGC579" s="20"/>
      <c r="IGD579" s="20"/>
      <c r="IGE579" s="21"/>
      <c r="IGF579" s="22"/>
      <c r="IGG579" s="18"/>
      <c r="IGH579" s="19"/>
      <c r="IGI579" s="20"/>
      <c r="IGJ579" s="20"/>
      <c r="IGK579" s="20"/>
      <c r="IGL579" s="20"/>
      <c r="IGM579" s="21"/>
      <c r="IGN579" s="22"/>
      <c r="IGO579" s="18"/>
      <c r="IGP579" s="19"/>
      <c r="IGQ579" s="20"/>
      <c r="IGR579" s="20"/>
      <c r="IGS579" s="20"/>
      <c r="IGT579" s="20"/>
      <c r="IGU579" s="21"/>
      <c r="IGV579" s="22"/>
      <c r="IGW579" s="18"/>
      <c r="IGX579" s="19"/>
      <c r="IGY579" s="20"/>
      <c r="IGZ579" s="20"/>
      <c r="IHA579" s="20"/>
      <c r="IHB579" s="20"/>
      <c r="IHC579" s="21"/>
      <c r="IHD579" s="22"/>
      <c r="IHE579" s="18"/>
      <c r="IHF579" s="19"/>
      <c r="IHG579" s="20"/>
      <c r="IHH579" s="20"/>
      <c r="IHI579" s="20"/>
      <c r="IHJ579" s="20"/>
      <c r="IHK579" s="21"/>
      <c r="IHL579" s="22"/>
      <c r="IHM579" s="18"/>
      <c r="IHN579" s="19"/>
      <c r="IHO579" s="20"/>
      <c r="IHP579" s="20"/>
      <c r="IHQ579" s="20"/>
      <c r="IHR579" s="20"/>
      <c r="IHS579" s="21"/>
      <c r="IHT579" s="22"/>
      <c r="IHU579" s="18"/>
      <c r="IHV579" s="19"/>
      <c r="IHW579" s="20"/>
      <c r="IHX579" s="20"/>
      <c r="IHY579" s="20"/>
      <c r="IHZ579" s="20"/>
      <c r="IIA579" s="21"/>
      <c r="IIB579" s="22"/>
      <c r="IIC579" s="18"/>
      <c r="IID579" s="19"/>
      <c r="IIE579" s="20"/>
      <c r="IIF579" s="20"/>
      <c r="IIG579" s="20"/>
      <c r="IIH579" s="20"/>
      <c r="III579" s="21"/>
      <c r="IIJ579" s="22"/>
      <c r="IIK579" s="18"/>
      <c r="IIL579" s="19"/>
      <c r="IIM579" s="20"/>
      <c r="IIN579" s="20"/>
      <c r="IIO579" s="20"/>
      <c r="IIP579" s="20"/>
      <c r="IIQ579" s="21"/>
      <c r="IIR579" s="22"/>
      <c r="IIS579" s="18"/>
      <c r="IIT579" s="19"/>
      <c r="IIU579" s="20"/>
      <c r="IIV579" s="20"/>
      <c r="IIW579" s="20"/>
      <c r="IIX579" s="20"/>
      <c r="IIY579" s="21"/>
      <c r="IIZ579" s="22"/>
      <c r="IJA579" s="18"/>
      <c r="IJB579" s="19"/>
      <c r="IJC579" s="20"/>
      <c r="IJD579" s="20"/>
      <c r="IJE579" s="20"/>
      <c r="IJF579" s="20"/>
      <c r="IJG579" s="21"/>
      <c r="IJH579" s="22"/>
      <c r="IJI579" s="18"/>
      <c r="IJJ579" s="19"/>
      <c r="IJK579" s="20"/>
      <c r="IJL579" s="20"/>
      <c r="IJM579" s="20"/>
      <c r="IJN579" s="20"/>
      <c r="IJO579" s="21"/>
      <c r="IJP579" s="22"/>
      <c r="IJQ579" s="18"/>
      <c r="IJR579" s="19"/>
      <c r="IJS579" s="20"/>
      <c r="IJT579" s="20"/>
      <c r="IJU579" s="20"/>
      <c r="IJV579" s="20"/>
      <c r="IJW579" s="21"/>
      <c r="IJX579" s="22"/>
      <c r="IJY579" s="18"/>
      <c r="IJZ579" s="19"/>
      <c r="IKA579" s="20"/>
      <c r="IKB579" s="20"/>
      <c r="IKC579" s="20"/>
      <c r="IKD579" s="20"/>
      <c r="IKE579" s="21"/>
      <c r="IKF579" s="22"/>
      <c r="IKG579" s="18"/>
      <c r="IKH579" s="19"/>
      <c r="IKI579" s="20"/>
      <c r="IKJ579" s="20"/>
      <c r="IKK579" s="20"/>
      <c r="IKL579" s="20"/>
      <c r="IKM579" s="21"/>
      <c r="IKN579" s="22"/>
      <c r="IKO579" s="18"/>
      <c r="IKP579" s="19"/>
      <c r="IKQ579" s="20"/>
      <c r="IKR579" s="20"/>
      <c r="IKS579" s="20"/>
      <c r="IKT579" s="20"/>
      <c r="IKU579" s="21"/>
      <c r="IKV579" s="22"/>
      <c r="IKW579" s="18"/>
      <c r="IKX579" s="19"/>
      <c r="IKY579" s="20"/>
      <c r="IKZ579" s="20"/>
      <c r="ILA579" s="20"/>
      <c r="ILB579" s="20"/>
      <c r="ILC579" s="21"/>
      <c r="ILD579" s="22"/>
      <c r="ILE579" s="18"/>
      <c r="ILF579" s="19"/>
      <c r="ILG579" s="20"/>
      <c r="ILH579" s="20"/>
      <c r="ILI579" s="20"/>
      <c r="ILJ579" s="20"/>
      <c r="ILK579" s="21"/>
      <c r="ILL579" s="22"/>
      <c r="ILM579" s="18"/>
      <c r="ILN579" s="19"/>
      <c r="ILO579" s="20"/>
      <c r="ILP579" s="20"/>
      <c r="ILQ579" s="20"/>
      <c r="ILR579" s="20"/>
      <c r="ILS579" s="21"/>
      <c r="ILT579" s="22"/>
      <c r="ILU579" s="18"/>
      <c r="ILV579" s="19"/>
      <c r="ILW579" s="20"/>
      <c r="ILX579" s="20"/>
      <c r="ILY579" s="20"/>
      <c r="ILZ579" s="20"/>
      <c r="IMA579" s="21"/>
      <c r="IMB579" s="22"/>
      <c r="IMC579" s="18"/>
      <c r="IMD579" s="19"/>
      <c r="IME579" s="20"/>
      <c r="IMF579" s="20"/>
      <c r="IMG579" s="20"/>
      <c r="IMH579" s="20"/>
      <c r="IMI579" s="21"/>
      <c r="IMJ579" s="22"/>
      <c r="IMK579" s="18"/>
      <c r="IML579" s="19"/>
      <c r="IMM579" s="20"/>
      <c r="IMN579" s="20"/>
      <c r="IMO579" s="20"/>
      <c r="IMP579" s="20"/>
      <c r="IMQ579" s="21"/>
      <c r="IMR579" s="22"/>
      <c r="IMS579" s="18"/>
      <c r="IMT579" s="19"/>
      <c r="IMU579" s="20"/>
      <c r="IMV579" s="20"/>
      <c r="IMW579" s="20"/>
      <c r="IMX579" s="20"/>
      <c r="IMY579" s="21"/>
      <c r="IMZ579" s="22"/>
      <c r="INA579" s="18"/>
      <c r="INB579" s="19"/>
      <c r="INC579" s="20"/>
      <c r="IND579" s="20"/>
      <c r="INE579" s="20"/>
      <c r="INF579" s="20"/>
      <c r="ING579" s="21"/>
      <c r="INH579" s="22"/>
      <c r="INI579" s="18"/>
      <c r="INJ579" s="19"/>
      <c r="INK579" s="20"/>
      <c r="INL579" s="20"/>
      <c r="INM579" s="20"/>
      <c r="INN579" s="20"/>
      <c r="INO579" s="21"/>
      <c r="INP579" s="22"/>
      <c r="INQ579" s="18"/>
      <c r="INR579" s="19"/>
      <c r="INS579" s="20"/>
      <c r="INT579" s="20"/>
      <c r="INU579" s="20"/>
      <c r="INV579" s="20"/>
      <c r="INW579" s="21"/>
      <c r="INX579" s="22"/>
      <c r="INY579" s="18"/>
      <c r="INZ579" s="19"/>
      <c r="IOA579" s="20"/>
      <c r="IOB579" s="20"/>
      <c r="IOC579" s="20"/>
      <c r="IOD579" s="20"/>
      <c r="IOE579" s="21"/>
      <c r="IOF579" s="22"/>
      <c r="IOG579" s="18"/>
      <c r="IOH579" s="19"/>
      <c r="IOI579" s="20"/>
      <c r="IOJ579" s="20"/>
      <c r="IOK579" s="20"/>
      <c r="IOL579" s="20"/>
      <c r="IOM579" s="21"/>
      <c r="ION579" s="22"/>
      <c r="IOO579" s="18"/>
      <c r="IOP579" s="19"/>
      <c r="IOQ579" s="20"/>
      <c r="IOR579" s="20"/>
      <c r="IOS579" s="20"/>
      <c r="IOT579" s="20"/>
      <c r="IOU579" s="21"/>
      <c r="IOV579" s="22"/>
      <c r="IOW579" s="18"/>
      <c r="IOX579" s="19"/>
      <c r="IOY579" s="20"/>
      <c r="IOZ579" s="20"/>
      <c r="IPA579" s="20"/>
      <c r="IPB579" s="20"/>
      <c r="IPC579" s="21"/>
      <c r="IPD579" s="22"/>
      <c r="IPE579" s="18"/>
      <c r="IPF579" s="19"/>
      <c r="IPG579" s="20"/>
      <c r="IPH579" s="20"/>
      <c r="IPI579" s="20"/>
      <c r="IPJ579" s="20"/>
      <c r="IPK579" s="21"/>
      <c r="IPL579" s="22"/>
      <c r="IPM579" s="18"/>
      <c r="IPN579" s="19"/>
      <c r="IPO579" s="20"/>
      <c r="IPP579" s="20"/>
      <c r="IPQ579" s="20"/>
      <c r="IPR579" s="20"/>
      <c r="IPS579" s="21"/>
      <c r="IPT579" s="22"/>
      <c r="IPU579" s="18"/>
      <c r="IPV579" s="19"/>
      <c r="IPW579" s="20"/>
      <c r="IPX579" s="20"/>
      <c r="IPY579" s="20"/>
      <c r="IPZ579" s="20"/>
      <c r="IQA579" s="21"/>
      <c r="IQB579" s="22"/>
      <c r="IQC579" s="18"/>
      <c r="IQD579" s="19"/>
      <c r="IQE579" s="20"/>
      <c r="IQF579" s="20"/>
      <c r="IQG579" s="20"/>
      <c r="IQH579" s="20"/>
      <c r="IQI579" s="21"/>
      <c r="IQJ579" s="22"/>
      <c r="IQK579" s="18"/>
      <c r="IQL579" s="19"/>
      <c r="IQM579" s="20"/>
      <c r="IQN579" s="20"/>
      <c r="IQO579" s="20"/>
      <c r="IQP579" s="20"/>
      <c r="IQQ579" s="21"/>
      <c r="IQR579" s="22"/>
      <c r="IQS579" s="18"/>
      <c r="IQT579" s="19"/>
      <c r="IQU579" s="20"/>
      <c r="IQV579" s="20"/>
      <c r="IQW579" s="20"/>
      <c r="IQX579" s="20"/>
      <c r="IQY579" s="21"/>
      <c r="IQZ579" s="22"/>
      <c r="IRA579" s="18"/>
      <c r="IRB579" s="19"/>
      <c r="IRC579" s="20"/>
      <c r="IRD579" s="20"/>
      <c r="IRE579" s="20"/>
      <c r="IRF579" s="20"/>
      <c r="IRG579" s="21"/>
      <c r="IRH579" s="22"/>
      <c r="IRI579" s="18"/>
      <c r="IRJ579" s="19"/>
      <c r="IRK579" s="20"/>
      <c r="IRL579" s="20"/>
      <c r="IRM579" s="20"/>
      <c r="IRN579" s="20"/>
      <c r="IRO579" s="21"/>
      <c r="IRP579" s="22"/>
      <c r="IRQ579" s="18"/>
      <c r="IRR579" s="19"/>
      <c r="IRS579" s="20"/>
      <c r="IRT579" s="20"/>
      <c r="IRU579" s="20"/>
      <c r="IRV579" s="20"/>
      <c r="IRW579" s="21"/>
      <c r="IRX579" s="22"/>
      <c r="IRY579" s="18"/>
      <c r="IRZ579" s="19"/>
      <c r="ISA579" s="20"/>
      <c r="ISB579" s="20"/>
      <c r="ISC579" s="20"/>
      <c r="ISD579" s="20"/>
      <c r="ISE579" s="21"/>
      <c r="ISF579" s="22"/>
      <c r="ISG579" s="18"/>
      <c r="ISH579" s="19"/>
      <c r="ISI579" s="20"/>
      <c r="ISJ579" s="20"/>
      <c r="ISK579" s="20"/>
      <c r="ISL579" s="20"/>
      <c r="ISM579" s="21"/>
      <c r="ISN579" s="22"/>
      <c r="ISO579" s="18"/>
      <c r="ISP579" s="19"/>
      <c r="ISQ579" s="20"/>
      <c r="ISR579" s="20"/>
      <c r="ISS579" s="20"/>
      <c r="IST579" s="20"/>
      <c r="ISU579" s="21"/>
      <c r="ISV579" s="22"/>
      <c r="ISW579" s="18"/>
      <c r="ISX579" s="19"/>
      <c r="ISY579" s="20"/>
      <c r="ISZ579" s="20"/>
      <c r="ITA579" s="20"/>
      <c r="ITB579" s="20"/>
      <c r="ITC579" s="21"/>
      <c r="ITD579" s="22"/>
      <c r="ITE579" s="18"/>
      <c r="ITF579" s="19"/>
      <c r="ITG579" s="20"/>
      <c r="ITH579" s="20"/>
      <c r="ITI579" s="20"/>
      <c r="ITJ579" s="20"/>
      <c r="ITK579" s="21"/>
      <c r="ITL579" s="22"/>
      <c r="ITM579" s="18"/>
      <c r="ITN579" s="19"/>
      <c r="ITO579" s="20"/>
      <c r="ITP579" s="20"/>
      <c r="ITQ579" s="20"/>
      <c r="ITR579" s="20"/>
      <c r="ITS579" s="21"/>
      <c r="ITT579" s="22"/>
      <c r="ITU579" s="18"/>
      <c r="ITV579" s="19"/>
      <c r="ITW579" s="20"/>
      <c r="ITX579" s="20"/>
      <c r="ITY579" s="20"/>
      <c r="ITZ579" s="20"/>
      <c r="IUA579" s="21"/>
      <c r="IUB579" s="22"/>
      <c r="IUC579" s="18"/>
      <c r="IUD579" s="19"/>
      <c r="IUE579" s="20"/>
      <c r="IUF579" s="20"/>
      <c r="IUG579" s="20"/>
      <c r="IUH579" s="20"/>
      <c r="IUI579" s="21"/>
      <c r="IUJ579" s="22"/>
      <c r="IUK579" s="18"/>
      <c r="IUL579" s="19"/>
      <c r="IUM579" s="20"/>
      <c r="IUN579" s="20"/>
      <c r="IUO579" s="20"/>
      <c r="IUP579" s="20"/>
      <c r="IUQ579" s="21"/>
      <c r="IUR579" s="22"/>
      <c r="IUS579" s="18"/>
      <c r="IUT579" s="19"/>
      <c r="IUU579" s="20"/>
      <c r="IUV579" s="20"/>
      <c r="IUW579" s="20"/>
      <c r="IUX579" s="20"/>
      <c r="IUY579" s="21"/>
      <c r="IUZ579" s="22"/>
      <c r="IVA579" s="18"/>
      <c r="IVB579" s="19"/>
      <c r="IVC579" s="20"/>
      <c r="IVD579" s="20"/>
      <c r="IVE579" s="20"/>
      <c r="IVF579" s="20"/>
      <c r="IVG579" s="21"/>
      <c r="IVH579" s="22"/>
      <c r="IVI579" s="18"/>
      <c r="IVJ579" s="19"/>
      <c r="IVK579" s="20"/>
      <c r="IVL579" s="20"/>
      <c r="IVM579" s="20"/>
      <c r="IVN579" s="20"/>
      <c r="IVO579" s="21"/>
      <c r="IVP579" s="22"/>
      <c r="IVQ579" s="18"/>
      <c r="IVR579" s="19"/>
      <c r="IVS579" s="20"/>
      <c r="IVT579" s="20"/>
      <c r="IVU579" s="20"/>
      <c r="IVV579" s="20"/>
      <c r="IVW579" s="21"/>
      <c r="IVX579" s="22"/>
      <c r="IVY579" s="18"/>
      <c r="IVZ579" s="19"/>
      <c r="IWA579" s="20"/>
      <c r="IWB579" s="20"/>
      <c r="IWC579" s="20"/>
      <c r="IWD579" s="20"/>
      <c r="IWE579" s="21"/>
      <c r="IWF579" s="22"/>
      <c r="IWG579" s="18"/>
      <c r="IWH579" s="19"/>
      <c r="IWI579" s="20"/>
      <c r="IWJ579" s="20"/>
      <c r="IWK579" s="20"/>
      <c r="IWL579" s="20"/>
      <c r="IWM579" s="21"/>
      <c r="IWN579" s="22"/>
      <c r="IWO579" s="18"/>
      <c r="IWP579" s="19"/>
      <c r="IWQ579" s="20"/>
      <c r="IWR579" s="20"/>
      <c r="IWS579" s="20"/>
      <c r="IWT579" s="20"/>
      <c r="IWU579" s="21"/>
      <c r="IWV579" s="22"/>
      <c r="IWW579" s="18"/>
      <c r="IWX579" s="19"/>
      <c r="IWY579" s="20"/>
      <c r="IWZ579" s="20"/>
      <c r="IXA579" s="20"/>
      <c r="IXB579" s="20"/>
      <c r="IXC579" s="21"/>
      <c r="IXD579" s="22"/>
      <c r="IXE579" s="18"/>
      <c r="IXF579" s="19"/>
      <c r="IXG579" s="20"/>
      <c r="IXH579" s="20"/>
      <c r="IXI579" s="20"/>
      <c r="IXJ579" s="20"/>
      <c r="IXK579" s="21"/>
      <c r="IXL579" s="22"/>
      <c r="IXM579" s="18"/>
      <c r="IXN579" s="19"/>
      <c r="IXO579" s="20"/>
      <c r="IXP579" s="20"/>
      <c r="IXQ579" s="20"/>
      <c r="IXR579" s="20"/>
      <c r="IXS579" s="21"/>
      <c r="IXT579" s="22"/>
      <c r="IXU579" s="18"/>
      <c r="IXV579" s="19"/>
      <c r="IXW579" s="20"/>
      <c r="IXX579" s="20"/>
      <c r="IXY579" s="20"/>
      <c r="IXZ579" s="20"/>
      <c r="IYA579" s="21"/>
      <c r="IYB579" s="22"/>
      <c r="IYC579" s="18"/>
      <c r="IYD579" s="19"/>
      <c r="IYE579" s="20"/>
      <c r="IYF579" s="20"/>
      <c r="IYG579" s="20"/>
      <c r="IYH579" s="20"/>
      <c r="IYI579" s="21"/>
      <c r="IYJ579" s="22"/>
      <c r="IYK579" s="18"/>
      <c r="IYL579" s="19"/>
      <c r="IYM579" s="20"/>
      <c r="IYN579" s="20"/>
      <c r="IYO579" s="20"/>
      <c r="IYP579" s="20"/>
      <c r="IYQ579" s="21"/>
      <c r="IYR579" s="22"/>
      <c r="IYS579" s="18"/>
      <c r="IYT579" s="19"/>
      <c r="IYU579" s="20"/>
      <c r="IYV579" s="20"/>
      <c r="IYW579" s="20"/>
      <c r="IYX579" s="20"/>
      <c r="IYY579" s="21"/>
      <c r="IYZ579" s="22"/>
      <c r="IZA579" s="18"/>
      <c r="IZB579" s="19"/>
      <c r="IZC579" s="20"/>
      <c r="IZD579" s="20"/>
      <c r="IZE579" s="20"/>
      <c r="IZF579" s="20"/>
      <c r="IZG579" s="21"/>
      <c r="IZH579" s="22"/>
      <c r="IZI579" s="18"/>
      <c r="IZJ579" s="19"/>
      <c r="IZK579" s="20"/>
      <c r="IZL579" s="20"/>
      <c r="IZM579" s="20"/>
      <c r="IZN579" s="20"/>
      <c r="IZO579" s="21"/>
      <c r="IZP579" s="22"/>
      <c r="IZQ579" s="18"/>
      <c r="IZR579" s="19"/>
      <c r="IZS579" s="20"/>
      <c r="IZT579" s="20"/>
      <c r="IZU579" s="20"/>
      <c r="IZV579" s="20"/>
      <c r="IZW579" s="21"/>
      <c r="IZX579" s="22"/>
      <c r="IZY579" s="18"/>
      <c r="IZZ579" s="19"/>
      <c r="JAA579" s="20"/>
      <c r="JAB579" s="20"/>
      <c r="JAC579" s="20"/>
      <c r="JAD579" s="20"/>
      <c r="JAE579" s="21"/>
      <c r="JAF579" s="22"/>
      <c r="JAG579" s="18"/>
      <c r="JAH579" s="19"/>
      <c r="JAI579" s="20"/>
      <c r="JAJ579" s="20"/>
      <c r="JAK579" s="20"/>
      <c r="JAL579" s="20"/>
      <c r="JAM579" s="21"/>
      <c r="JAN579" s="22"/>
      <c r="JAO579" s="18"/>
      <c r="JAP579" s="19"/>
      <c r="JAQ579" s="20"/>
      <c r="JAR579" s="20"/>
      <c r="JAS579" s="20"/>
      <c r="JAT579" s="20"/>
      <c r="JAU579" s="21"/>
      <c r="JAV579" s="22"/>
      <c r="JAW579" s="18"/>
      <c r="JAX579" s="19"/>
      <c r="JAY579" s="20"/>
      <c r="JAZ579" s="20"/>
      <c r="JBA579" s="20"/>
      <c r="JBB579" s="20"/>
      <c r="JBC579" s="21"/>
      <c r="JBD579" s="22"/>
      <c r="JBE579" s="18"/>
      <c r="JBF579" s="19"/>
      <c r="JBG579" s="20"/>
      <c r="JBH579" s="20"/>
      <c r="JBI579" s="20"/>
      <c r="JBJ579" s="20"/>
      <c r="JBK579" s="21"/>
      <c r="JBL579" s="22"/>
      <c r="JBM579" s="18"/>
      <c r="JBN579" s="19"/>
      <c r="JBO579" s="20"/>
      <c r="JBP579" s="20"/>
      <c r="JBQ579" s="20"/>
      <c r="JBR579" s="20"/>
      <c r="JBS579" s="21"/>
      <c r="JBT579" s="22"/>
      <c r="JBU579" s="18"/>
      <c r="JBV579" s="19"/>
      <c r="JBW579" s="20"/>
      <c r="JBX579" s="20"/>
      <c r="JBY579" s="20"/>
      <c r="JBZ579" s="20"/>
      <c r="JCA579" s="21"/>
      <c r="JCB579" s="22"/>
      <c r="JCC579" s="18"/>
      <c r="JCD579" s="19"/>
      <c r="JCE579" s="20"/>
      <c r="JCF579" s="20"/>
      <c r="JCG579" s="20"/>
      <c r="JCH579" s="20"/>
      <c r="JCI579" s="21"/>
      <c r="JCJ579" s="22"/>
      <c r="JCK579" s="18"/>
      <c r="JCL579" s="19"/>
      <c r="JCM579" s="20"/>
      <c r="JCN579" s="20"/>
      <c r="JCO579" s="20"/>
      <c r="JCP579" s="20"/>
      <c r="JCQ579" s="21"/>
      <c r="JCR579" s="22"/>
      <c r="JCS579" s="18"/>
      <c r="JCT579" s="19"/>
      <c r="JCU579" s="20"/>
      <c r="JCV579" s="20"/>
      <c r="JCW579" s="20"/>
      <c r="JCX579" s="20"/>
      <c r="JCY579" s="21"/>
      <c r="JCZ579" s="22"/>
      <c r="JDA579" s="18"/>
      <c r="JDB579" s="19"/>
      <c r="JDC579" s="20"/>
      <c r="JDD579" s="20"/>
      <c r="JDE579" s="20"/>
      <c r="JDF579" s="20"/>
      <c r="JDG579" s="21"/>
      <c r="JDH579" s="22"/>
      <c r="JDI579" s="18"/>
      <c r="JDJ579" s="19"/>
      <c r="JDK579" s="20"/>
      <c r="JDL579" s="20"/>
      <c r="JDM579" s="20"/>
      <c r="JDN579" s="20"/>
      <c r="JDO579" s="21"/>
      <c r="JDP579" s="22"/>
      <c r="JDQ579" s="18"/>
      <c r="JDR579" s="19"/>
      <c r="JDS579" s="20"/>
      <c r="JDT579" s="20"/>
      <c r="JDU579" s="20"/>
      <c r="JDV579" s="20"/>
      <c r="JDW579" s="21"/>
      <c r="JDX579" s="22"/>
      <c r="JDY579" s="18"/>
      <c r="JDZ579" s="19"/>
      <c r="JEA579" s="20"/>
      <c r="JEB579" s="20"/>
      <c r="JEC579" s="20"/>
      <c r="JED579" s="20"/>
      <c r="JEE579" s="21"/>
      <c r="JEF579" s="22"/>
      <c r="JEG579" s="18"/>
      <c r="JEH579" s="19"/>
      <c r="JEI579" s="20"/>
      <c r="JEJ579" s="20"/>
      <c r="JEK579" s="20"/>
      <c r="JEL579" s="20"/>
      <c r="JEM579" s="21"/>
      <c r="JEN579" s="22"/>
      <c r="JEO579" s="18"/>
      <c r="JEP579" s="19"/>
      <c r="JEQ579" s="20"/>
      <c r="JER579" s="20"/>
      <c r="JES579" s="20"/>
      <c r="JET579" s="20"/>
      <c r="JEU579" s="21"/>
      <c r="JEV579" s="22"/>
      <c r="JEW579" s="18"/>
      <c r="JEX579" s="19"/>
      <c r="JEY579" s="20"/>
      <c r="JEZ579" s="20"/>
      <c r="JFA579" s="20"/>
      <c r="JFB579" s="20"/>
      <c r="JFC579" s="21"/>
      <c r="JFD579" s="22"/>
      <c r="JFE579" s="18"/>
      <c r="JFF579" s="19"/>
      <c r="JFG579" s="20"/>
      <c r="JFH579" s="20"/>
      <c r="JFI579" s="20"/>
      <c r="JFJ579" s="20"/>
      <c r="JFK579" s="21"/>
      <c r="JFL579" s="22"/>
      <c r="JFM579" s="18"/>
      <c r="JFN579" s="19"/>
      <c r="JFO579" s="20"/>
      <c r="JFP579" s="20"/>
      <c r="JFQ579" s="20"/>
      <c r="JFR579" s="20"/>
      <c r="JFS579" s="21"/>
      <c r="JFT579" s="22"/>
      <c r="JFU579" s="18"/>
      <c r="JFV579" s="19"/>
      <c r="JFW579" s="20"/>
      <c r="JFX579" s="20"/>
      <c r="JFY579" s="20"/>
      <c r="JFZ579" s="20"/>
      <c r="JGA579" s="21"/>
      <c r="JGB579" s="22"/>
      <c r="JGC579" s="18"/>
      <c r="JGD579" s="19"/>
      <c r="JGE579" s="20"/>
      <c r="JGF579" s="20"/>
      <c r="JGG579" s="20"/>
      <c r="JGH579" s="20"/>
      <c r="JGI579" s="21"/>
      <c r="JGJ579" s="22"/>
      <c r="JGK579" s="18"/>
      <c r="JGL579" s="19"/>
      <c r="JGM579" s="20"/>
      <c r="JGN579" s="20"/>
      <c r="JGO579" s="20"/>
      <c r="JGP579" s="20"/>
      <c r="JGQ579" s="21"/>
      <c r="JGR579" s="22"/>
      <c r="JGS579" s="18"/>
      <c r="JGT579" s="19"/>
      <c r="JGU579" s="20"/>
      <c r="JGV579" s="20"/>
      <c r="JGW579" s="20"/>
      <c r="JGX579" s="20"/>
      <c r="JGY579" s="21"/>
      <c r="JGZ579" s="22"/>
      <c r="JHA579" s="18"/>
      <c r="JHB579" s="19"/>
      <c r="JHC579" s="20"/>
      <c r="JHD579" s="20"/>
      <c r="JHE579" s="20"/>
      <c r="JHF579" s="20"/>
      <c r="JHG579" s="21"/>
      <c r="JHH579" s="22"/>
      <c r="JHI579" s="18"/>
      <c r="JHJ579" s="19"/>
      <c r="JHK579" s="20"/>
      <c r="JHL579" s="20"/>
      <c r="JHM579" s="20"/>
      <c r="JHN579" s="20"/>
      <c r="JHO579" s="21"/>
      <c r="JHP579" s="22"/>
      <c r="JHQ579" s="18"/>
      <c r="JHR579" s="19"/>
      <c r="JHS579" s="20"/>
      <c r="JHT579" s="20"/>
      <c r="JHU579" s="20"/>
      <c r="JHV579" s="20"/>
      <c r="JHW579" s="21"/>
      <c r="JHX579" s="22"/>
      <c r="JHY579" s="18"/>
      <c r="JHZ579" s="19"/>
      <c r="JIA579" s="20"/>
      <c r="JIB579" s="20"/>
      <c r="JIC579" s="20"/>
      <c r="JID579" s="20"/>
      <c r="JIE579" s="21"/>
      <c r="JIF579" s="22"/>
      <c r="JIG579" s="18"/>
      <c r="JIH579" s="19"/>
      <c r="JII579" s="20"/>
      <c r="JIJ579" s="20"/>
      <c r="JIK579" s="20"/>
      <c r="JIL579" s="20"/>
      <c r="JIM579" s="21"/>
      <c r="JIN579" s="22"/>
      <c r="JIO579" s="18"/>
      <c r="JIP579" s="19"/>
      <c r="JIQ579" s="20"/>
      <c r="JIR579" s="20"/>
      <c r="JIS579" s="20"/>
      <c r="JIT579" s="20"/>
      <c r="JIU579" s="21"/>
      <c r="JIV579" s="22"/>
      <c r="JIW579" s="18"/>
      <c r="JIX579" s="19"/>
      <c r="JIY579" s="20"/>
      <c r="JIZ579" s="20"/>
      <c r="JJA579" s="20"/>
      <c r="JJB579" s="20"/>
      <c r="JJC579" s="21"/>
      <c r="JJD579" s="22"/>
      <c r="JJE579" s="18"/>
      <c r="JJF579" s="19"/>
      <c r="JJG579" s="20"/>
      <c r="JJH579" s="20"/>
      <c r="JJI579" s="20"/>
      <c r="JJJ579" s="20"/>
      <c r="JJK579" s="21"/>
      <c r="JJL579" s="22"/>
      <c r="JJM579" s="18"/>
      <c r="JJN579" s="19"/>
      <c r="JJO579" s="20"/>
      <c r="JJP579" s="20"/>
      <c r="JJQ579" s="20"/>
      <c r="JJR579" s="20"/>
      <c r="JJS579" s="21"/>
      <c r="JJT579" s="22"/>
      <c r="JJU579" s="18"/>
      <c r="JJV579" s="19"/>
      <c r="JJW579" s="20"/>
      <c r="JJX579" s="20"/>
      <c r="JJY579" s="20"/>
      <c r="JJZ579" s="20"/>
      <c r="JKA579" s="21"/>
      <c r="JKB579" s="22"/>
      <c r="JKC579" s="18"/>
      <c r="JKD579" s="19"/>
      <c r="JKE579" s="20"/>
      <c r="JKF579" s="20"/>
      <c r="JKG579" s="20"/>
      <c r="JKH579" s="20"/>
      <c r="JKI579" s="21"/>
      <c r="JKJ579" s="22"/>
      <c r="JKK579" s="18"/>
      <c r="JKL579" s="19"/>
      <c r="JKM579" s="20"/>
      <c r="JKN579" s="20"/>
      <c r="JKO579" s="20"/>
      <c r="JKP579" s="20"/>
      <c r="JKQ579" s="21"/>
      <c r="JKR579" s="22"/>
      <c r="JKS579" s="18"/>
      <c r="JKT579" s="19"/>
      <c r="JKU579" s="20"/>
      <c r="JKV579" s="20"/>
      <c r="JKW579" s="20"/>
      <c r="JKX579" s="20"/>
      <c r="JKY579" s="21"/>
      <c r="JKZ579" s="22"/>
      <c r="JLA579" s="18"/>
      <c r="JLB579" s="19"/>
      <c r="JLC579" s="20"/>
      <c r="JLD579" s="20"/>
      <c r="JLE579" s="20"/>
      <c r="JLF579" s="20"/>
      <c r="JLG579" s="21"/>
      <c r="JLH579" s="22"/>
      <c r="JLI579" s="18"/>
      <c r="JLJ579" s="19"/>
      <c r="JLK579" s="20"/>
      <c r="JLL579" s="20"/>
      <c r="JLM579" s="20"/>
      <c r="JLN579" s="20"/>
      <c r="JLO579" s="21"/>
      <c r="JLP579" s="22"/>
      <c r="JLQ579" s="18"/>
      <c r="JLR579" s="19"/>
      <c r="JLS579" s="20"/>
      <c r="JLT579" s="20"/>
      <c r="JLU579" s="20"/>
      <c r="JLV579" s="20"/>
      <c r="JLW579" s="21"/>
      <c r="JLX579" s="22"/>
      <c r="JLY579" s="18"/>
      <c r="JLZ579" s="19"/>
      <c r="JMA579" s="20"/>
      <c r="JMB579" s="20"/>
      <c r="JMC579" s="20"/>
      <c r="JMD579" s="20"/>
      <c r="JME579" s="21"/>
      <c r="JMF579" s="22"/>
      <c r="JMG579" s="18"/>
      <c r="JMH579" s="19"/>
      <c r="JMI579" s="20"/>
      <c r="JMJ579" s="20"/>
      <c r="JMK579" s="20"/>
      <c r="JML579" s="20"/>
      <c r="JMM579" s="21"/>
      <c r="JMN579" s="22"/>
      <c r="JMO579" s="18"/>
      <c r="JMP579" s="19"/>
      <c r="JMQ579" s="20"/>
      <c r="JMR579" s="20"/>
      <c r="JMS579" s="20"/>
      <c r="JMT579" s="20"/>
      <c r="JMU579" s="21"/>
      <c r="JMV579" s="22"/>
      <c r="JMW579" s="18"/>
      <c r="JMX579" s="19"/>
      <c r="JMY579" s="20"/>
      <c r="JMZ579" s="20"/>
      <c r="JNA579" s="20"/>
      <c r="JNB579" s="20"/>
      <c r="JNC579" s="21"/>
      <c r="JND579" s="22"/>
      <c r="JNE579" s="18"/>
      <c r="JNF579" s="19"/>
      <c r="JNG579" s="20"/>
      <c r="JNH579" s="20"/>
      <c r="JNI579" s="20"/>
      <c r="JNJ579" s="20"/>
      <c r="JNK579" s="21"/>
      <c r="JNL579" s="22"/>
      <c r="JNM579" s="18"/>
      <c r="JNN579" s="19"/>
      <c r="JNO579" s="20"/>
      <c r="JNP579" s="20"/>
      <c r="JNQ579" s="20"/>
      <c r="JNR579" s="20"/>
      <c r="JNS579" s="21"/>
      <c r="JNT579" s="22"/>
      <c r="JNU579" s="18"/>
      <c r="JNV579" s="19"/>
      <c r="JNW579" s="20"/>
      <c r="JNX579" s="20"/>
      <c r="JNY579" s="20"/>
      <c r="JNZ579" s="20"/>
      <c r="JOA579" s="21"/>
      <c r="JOB579" s="22"/>
      <c r="JOC579" s="18"/>
      <c r="JOD579" s="19"/>
      <c r="JOE579" s="20"/>
      <c r="JOF579" s="20"/>
      <c r="JOG579" s="20"/>
      <c r="JOH579" s="20"/>
      <c r="JOI579" s="21"/>
      <c r="JOJ579" s="22"/>
      <c r="JOK579" s="18"/>
      <c r="JOL579" s="19"/>
      <c r="JOM579" s="20"/>
      <c r="JON579" s="20"/>
      <c r="JOO579" s="20"/>
      <c r="JOP579" s="20"/>
      <c r="JOQ579" s="21"/>
      <c r="JOR579" s="22"/>
      <c r="JOS579" s="18"/>
      <c r="JOT579" s="19"/>
      <c r="JOU579" s="20"/>
      <c r="JOV579" s="20"/>
      <c r="JOW579" s="20"/>
      <c r="JOX579" s="20"/>
      <c r="JOY579" s="21"/>
      <c r="JOZ579" s="22"/>
      <c r="JPA579" s="18"/>
      <c r="JPB579" s="19"/>
      <c r="JPC579" s="20"/>
      <c r="JPD579" s="20"/>
      <c r="JPE579" s="20"/>
      <c r="JPF579" s="20"/>
      <c r="JPG579" s="21"/>
      <c r="JPH579" s="22"/>
      <c r="JPI579" s="18"/>
      <c r="JPJ579" s="19"/>
      <c r="JPK579" s="20"/>
      <c r="JPL579" s="20"/>
      <c r="JPM579" s="20"/>
      <c r="JPN579" s="20"/>
      <c r="JPO579" s="21"/>
      <c r="JPP579" s="22"/>
      <c r="JPQ579" s="18"/>
      <c r="JPR579" s="19"/>
      <c r="JPS579" s="20"/>
      <c r="JPT579" s="20"/>
      <c r="JPU579" s="20"/>
      <c r="JPV579" s="20"/>
      <c r="JPW579" s="21"/>
      <c r="JPX579" s="22"/>
      <c r="JPY579" s="18"/>
      <c r="JPZ579" s="19"/>
      <c r="JQA579" s="20"/>
      <c r="JQB579" s="20"/>
      <c r="JQC579" s="20"/>
      <c r="JQD579" s="20"/>
      <c r="JQE579" s="21"/>
      <c r="JQF579" s="22"/>
      <c r="JQG579" s="18"/>
      <c r="JQH579" s="19"/>
      <c r="JQI579" s="20"/>
      <c r="JQJ579" s="20"/>
      <c r="JQK579" s="20"/>
      <c r="JQL579" s="20"/>
      <c r="JQM579" s="21"/>
      <c r="JQN579" s="22"/>
      <c r="JQO579" s="18"/>
      <c r="JQP579" s="19"/>
      <c r="JQQ579" s="20"/>
      <c r="JQR579" s="20"/>
      <c r="JQS579" s="20"/>
      <c r="JQT579" s="20"/>
      <c r="JQU579" s="21"/>
      <c r="JQV579" s="22"/>
      <c r="JQW579" s="18"/>
      <c r="JQX579" s="19"/>
      <c r="JQY579" s="20"/>
      <c r="JQZ579" s="20"/>
      <c r="JRA579" s="20"/>
      <c r="JRB579" s="20"/>
      <c r="JRC579" s="21"/>
      <c r="JRD579" s="22"/>
      <c r="JRE579" s="18"/>
      <c r="JRF579" s="19"/>
      <c r="JRG579" s="20"/>
      <c r="JRH579" s="20"/>
      <c r="JRI579" s="20"/>
      <c r="JRJ579" s="20"/>
      <c r="JRK579" s="21"/>
      <c r="JRL579" s="22"/>
      <c r="JRM579" s="18"/>
      <c r="JRN579" s="19"/>
      <c r="JRO579" s="20"/>
      <c r="JRP579" s="20"/>
      <c r="JRQ579" s="20"/>
      <c r="JRR579" s="20"/>
      <c r="JRS579" s="21"/>
      <c r="JRT579" s="22"/>
      <c r="JRU579" s="18"/>
      <c r="JRV579" s="19"/>
      <c r="JRW579" s="20"/>
      <c r="JRX579" s="20"/>
      <c r="JRY579" s="20"/>
      <c r="JRZ579" s="20"/>
      <c r="JSA579" s="21"/>
      <c r="JSB579" s="22"/>
      <c r="JSC579" s="18"/>
      <c r="JSD579" s="19"/>
      <c r="JSE579" s="20"/>
      <c r="JSF579" s="20"/>
      <c r="JSG579" s="20"/>
      <c r="JSH579" s="20"/>
      <c r="JSI579" s="21"/>
      <c r="JSJ579" s="22"/>
      <c r="JSK579" s="18"/>
      <c r="JSL579" s="19"/>
      <c r="JSM579" s="20"/>
      <c r="JSN579" s="20"/>
      <c r="JSO579" s="20"/>
      <c r="JSP579" s="20"/>
      <c r="JSQ579" s="21"/>
      <c r="JSR579" s="22"/>
      <c r="JSS579" s="18"/>
      <c r="JST579" s="19"/>
      <c r="JSU579" s="20"/>
      <c r="JSV579" s="20"/>
      <c r="JSW579" s="20"/>
      <c r="JSX579" s="20"/>
      <c r="JSY579" s="21"/>
      <c r="JSZ579" s="22"/>
      <c r="JTA579" s="18"/>
      <c r="JTB579" s="19"/>
      <c r="JTC579" s="20"/>
      <c r="JTD579" s="20"/>
      <c r="JTE579" s="20"/>
      <c r="JTF579" s="20"/>
      <c r="JTG579" s="21"/>
      <c r="JTH579" s="22"/>
      <c r="JTI579" s="18"/>
      <c r="JTJ579" s="19"/>
      <c r="JTK579" s="20"/>
      <c r="JTL579" s="20"/>
      <c r="JTM579" s="20"/>
      <c r="JTN579" s="20"/>
      <c r="JTO579" s="21"/>
      <c r="JTP579" s="22"/>
      <c r="JTQ579" s="18"/>
      <c r="JTR579" s="19"/>
      <c r="JTS579" s="20"/>
      <c r="JTT579" s="20"/>
      <c r="JTU579" s="20"/>
      <c r="JTV579" s="20"/>
      <c r="JTW579" s="21"/>
      <c r="JTX579" s="22"/>
      <c r="JTY579" s="18"/>
      <c r="JTZ579" s="19"/>
      <c r="JUA579" s="20"/>
      <c r="JUB579" s="20"/>
      <c r="JUC579" s="20"/>
      <c r="JUD579" s="20"/>
      <c r="JUE579" s="21"/>
      <c r="JUF579" s="22"/>
      <c r="JUG579" s="18"/>
      <c r="JUH579" s="19"/>
      <c r="JUI579" s="20"/>
      <c r="JUJ579" s="20"/>
      <c r="JUK579" s="20"/>
      <c r="JUL579" s="20"/>
      <c r="JUM579" s="21"/>
      <c r="JUN579" s="22"/>
      <c r="JUO579" s="18"/>
      <c r="JUP579" s="19"/>
      <c r="JUQ579" s="20"/>
      <c r="JUR579" s="20"/>
      <c r="JUS579" s="20"/>
      <c r="JUT579" s="20"/>
      <c r="JUU579" s="21"/>
      <c r="JUV579" s="22"/>
      <c r="JUW579" s="18"/>
      <c r="JUX579" s="19"/>
      <c r="JUY579" s="20"/>
      <c r="JUZ579" s="20"/>
      <c r="JVA579" s="20"/>
      <c r="JVB579" s="20"/>
      <c r="JVC579" s="21"/>
      <c r="JVD579" s="22"/>
      <c r="JVE579" s="18"/>
      <c r="JVF579" s="19"/>
      <c r="JVG579" s="20"/>
      <c r="JVH579" s="20"/>
      <c r="JVI579" s="20"/>
      <c r="JVJ579" s="20"/>
      <c r="JVK579" s="21"/>
      <c r="JVL579" s="22"/>
      <c r="JVM579" s="18"/>
      <c r="JVN579" s="19"/>
      <c r="JVO579" s="20"/>
      <c r="JVP579" s="20"/>
      <c r="JVQ579" s="20"/>
      <c r="JVR579" s="20"/>
      <c r="JVS579" s="21"/>
      <c r="JVT579" s="22"/>
      <c r="JVU579" s="18"/>
      <c r="JVV579" s="19"/>
      <c r="JVW579" s="20"/>
      <c r="JVX579" s="20"/>
      <c r="JVY579" s="20"/>
      <c r="JVZ579" s="20"/>
      <c r="JWA579" s="21"/>
      <c r="JWB579" s="22"/>
      <c r="JWC579" s="18"/>
      <c r="JWD579" s="19"/>
      <c r="JWE579" s="20"/>
      <c r="JWF579" s="20"/>
      <c r="JWG579" s="20"/>
      <c r="JWH579" s="20"/>
      <c r="JWI579" s="21"/>
      <c r="JWJ579" s="22"/>
      <c r="JWK579" s="18"/>
      <c r="JWL579" s="19"/>
      <c r="JWM579" s="20"/>
      <c r="JWN579" s="20"/>
      <c r="JWO579" s="20"/>
      <c r="JWP579" s="20"/>
      <c r="JWQ579" s="21"/>
      <c r="JWR579" s="22"/>
      <c r="JWS579" s="18"/>
      <c r="JWT579" s="19"/>
      <c r="JWU579" s="20"/>
      <c r="JWV579" s="20"/>
      <c r="JWW579" s="20"/>
      <c r="JWX579" s="20"/>
      <c r="JWY579" s="21"/>
      <c r="JWZ579" s="22"/>
      <c r="JXA579" s="18"/>
      <c r="JXB579" s="19"/>
      <c r="JXC579" s="20"/>
      <c r="JXD579" s="20"/>
      <c r="JXE579" s="20"/>
      <c r="JXF579" s="20"/>
      <c r="JXG579" s="21"/>
      <c r="JXH579" s="22"/>
      <c r="JXI579" s="18"/>
      <c r="JXJ579" s="19"/>
      <c r="JXK579" s="20"/>
      <c r="JXL579" s="20"/>
      <c r="JXM579" s="20"/>
      <c r="JXN579" s="20"/>
      <c r="JXO579" s="21"/>
      <c r="JXP579" s="22"/>
      <c r="JXQ579" s="18"/>
      <c r="JXR579" s="19"/>
      <c r="JXS579" s="20"/>
      <c r="JXT579" s="20"/>
      <c r="JXU579" s="20"/>
      <c r="JXV579" s="20"/>
      <c r="JXW579" s="21"/>
      <c r="JXX579" s="22"/>
      <c r="JXY579" s="18"/>
      <c r="JXZ579" s="19"/>
      <c r="JYA579" s="20"/>
      <c r="JYB579" s="20"/>
      <c r="JYC579" s="20"/>
      <c r="JYD579" s="20"/>
      <c r="JYE579" s="21"/>
      <c r="JYF579" s="22"/>
      <c r="JYG579" s="18"/>
      <c r="JYH579" s="19"/>
      <c r="JYI579" s="20"/>
      <c r="JYJ579" s="20"/>
      <c r="JYK579" s="20"/>
      <c r="JYL579" s="20"/>
      <c r="JYM579" s="21"/>
      <c r="JYN579" s="22"/>
      <c r="JYO579" s="18"/>
      <c r="JYP579" s="19"/>
      <c r="JYQ579" s="20"/>
      <c r="JYR579" s="20"/>
      <c r="JYS579" s="20"/>
      <c r="JYT579" s="20"/>
      <c r="JYU579" s="21"/>
      <c r="JYV579" s="22"/>
      <c r="JYW579" s="18"/>
      <c r="JYX579" s="19"/>
      <c r="JYY579" s="20"/>
      <c r="JYZ579" s="20"/>
      <c r="JZA579" s="20"/>
      <c r="JZB579" s="20"/>
      <c r="JZC579" s="21"/>
      <c r="JZD579" s="22"/>
      <c r="JZE579" s="18"/>
      <c r="JZF579" s="19"/>
      <c r="JZG579" s="20"/>
      <c r="JZH579" s="20"/>
      <c r="JZI579" s="20"/>
      <c r="JZJ579" s="20"/>
      <c r="JZK579" s="21"/>
      <c r="JZL579" s="22"/>
      <c r="JZM579" s="18"/>
      <c r="JZN579" s="19"/>
      <c r="JZO579" s="20"/>
      <c r="JZP579" s="20"/>
      <c r="JZQ579" s="20"/>
      <c r="JZR579" s="20"/>
      <c r="JZS579" s="21"/>
      <c r="JZT579" s="22"/>
      <c r="JZU579" s="18"/>
      <c r="JZV579" s="19"/>
      <c r="JZW579" s="20"/>
      <c r="JZX579" s="20"/>
      <c r="JZY579" s="20"/>
      <c r="JZZ579" s="20"/>
      <c r="KAA579" s="21"/>
      <c r="KAB579" s="22"/>
      <c r="KAC579" s="18"/>
      <c r="KAD579" s="19"/>
      <c r="KAE579" s="20"/>
      <c r="KAF579" s="20"/>
      <c r="KAG579" s="20"/>
      <c r="KAH579" s="20"/>
      <c r="KAI579" s="21"/>
      <c r="KAJ579" s="22"/>
      <c r="KAK579" s="18"/>
      <c r="KAL579" s="19"/>
      <c r="KAM579" s="20"/>
      <c r="KAN579" s="20"/>
      <c r="KAO579" s="20"/>
      <c r="KAP579" s="20"/>
      <c r="KAQ579" s="21"/>
      <c r="KAR579" s="22"/>
      <c r="KAS579" s="18"/>
      <c r="KAT579" s="19"/>
      <c r="KAU579" s="20"/>
      <c r="KAV579" s="20"/>
      <c r="KAW579" s="20"/>
      <c r="KAX579" s="20"/>
      <c r="KAY579" s="21"/>
      <c r="KAZ579" s="22"/>
      <c r="KBA579" s="18"/>
      <c r="KBB579" s="19"/>
      <c r="KBC579" s="20"/>
      <c r="KBD579" s="20"/>
      <c r="KBE579" s="20"/>
      <c r="KBF579" s="20"/>
      <c r="KBG579" s="21"/>
      <c r="KBH579" s="22"/>
      <c r="KBI579" s="18"/>
      <c r="KBJ579" s="19"/>
      <c r="KBK579" s="20"/>
      <c r="KBL579" s="20"/>
      <c r="KBM579" s="20"/>
      <c r="KBN579" s="20"/>
      <c r="KBO579" s="21"/>
      <c r="KBP579" s="22"/>
      <c r="KBQ579" s="18"/>
      <c r="KBR579" s="19"/>
      <c r="KBS579" s="20"/>
      <c r="KBT579" s="20"/>
      <c r="KBU579" s="20"/>
      <c r="KBV579" s="20"/>
      <c r="KBW579" s="21"/>
      <c r="KBX579" s="22"/>
      <c r="KBY579" s="18"/>
      <c r="KBZ579" s="19"/>
      <c r="KCA579" s="20"/>
      <c r="KCB579" s="20"/>
      <c r="KCC579" s="20"/>
      <c r="KCD579" s="20"/>
      <c r="KCE579" s="21"/>
      <c r="KCF579" s="22"/>
      <c r="KCG579" s="18"/>
      <c r="KCH579" s="19"/>
      <c r="KCI579" s="20"/>
      <c r="KCJ579" s="20"/>
      <c r="KCK579" s="20"/>
      <c r="KCL579" s="20"/>
      <c r="KCM579" s="21"/>
      <c r="KCN579" s="22"/>
      <c r="KCO579" s="18"/>
      <c r="KCP579" s="19"/>
      <c r="KCQ579" s="20"/>
      <c r="KCR579" s="20"/>
      <c r="KCS579" s="20"/>
      <c r="KCT579" s="20"/>
      <c r="KCU579" s="21"/>
      <c r="KCV579" s="22"/>
      <c r="KCW579" s="18"/>
      <c r="KCX579" s="19"/>
      <c r="KCY579" s="20"/>
      <c r="KCZ579" s="20"/>
      <c r="KDA579" s="20"/>
      <c r="KDB579" s="20"/>
      <c r="KDC579" s="21"/>
      <c r="KDD579" s="22"/>
      <c r="KDE579" s="18"/>
      <c r="KDF579" s="19"/>
      <c r="KDG579" s="20"/>
      <c r="KDH579" s="20"/>
      <c r="KDI579" s="20"/>
      <c r="KDJ579" s="20"/>
      <c r="KDK579" s="21"/>
      <c r="KDL579" s="22"/>
      <c r="KDM579" s="18"/>
      <c r="KDN579" s="19"/>
      <c r="KDO579" s="20"/>
      <c r="KDP579" s="20"/>
      <c r="KDQ579" s="20"/>
      <c r="KDR579" s="20"/>
      <c r="KDS579" s="21"/>
      <c r="KDT579" s="22"/>
      <c r="KDU579" s="18"/>
      <c r="KDV579" s="19"/>
      <c r="KDW579" s="20"/>
      <c r="KDX579" s="20"/>
      <c r="KDY579" s="20"/>
      <c r="KDZ579" s="20"/>
      <c r="KEA579" s="21"/>
      <c r="KEB579" s="22"/>
      <c r="KEC579" s="18"/>
      <c r="KED579" s="19"/>
      <c r="KEE579" s="20"/>
      <c r="KEF579" s="20"/>
      <c r="KEG579" s="20"/>
      <c r="KEH579" s="20"/>
      <c r="KEI579" s="21"/>
      <c r="KEJ579" s="22"/>
      <c r="KEK579" s="18"/>
      <c r="KEL579" s="19"/>
      <c r="KEM579" s="20"/>
      <c r="KEN579" s="20"/>
      <c r="KEO579" s="20"/>
      <c r="KEP579" s="20"/>
      <c r="KEQ579" s="21"/>
      <c r="KER579" s="22"/>
      <c r="KES579" s="18"/>
      <c r="KET579" s="19"/>
      <c r="KEU579" s="20"/>
      <c r="KEV579" s="20"/>
      <c r="KEW579" s="20"/>
      <c r="KEX579" s="20"/>
      <c r="KEY579" s="21"/>
      <c r="KEZ579" s="22"/>
      <c r="KFA579" s="18"/>
      <c r="KFB579" s="19"/>
      <c r="KFC579" s="20"/>
      <c r="KFD579" s="20"/>
      <c r="KFE579" s="20"/>
      <c r="KFF579" s="20"/>
      <c r="KFG579" s="21"/>
      <c r="KFH579" s="22"/>
      <c r="KFI579" s="18"/>
      <c r="KFJ579" s="19"/>
      <c r="KFK579" s="20"/>
      <c r="KFL579" s="20"/>
      <c r="KFM579" s="20"/>
      <c r="KFN579" s="20"/>
      <c r="KFO579" s="21"/>
      <c r="KFP579" s="22"/>
      <c r="KFQ579" s="18"/>
      <c r="KFR579" s="19"/>
      <c r="KFS579" s="20"/>
      <c r="KFT579" s="20"/>
      <c r="KFU579" s="20"/>
      <c r="KFV579" s="20"/>
      <c r="KFW579" s="21"/>
      <c r="KFX579" s="22"/>
      <c r="KFY579" s="18"/>
      <c r="KFZ579" s="19"/>
      <c r="KGA579" s="20"/>
      <c r="KGB579" s="20"/>
      <c r="KGC579" s="20"/>
      <c r="KGD579" s="20"/>
      <c r="KGE579" s="21"/>
      <c r="KGF579" s="22"/>
      <c r="KGG579" s="18"/>
      <c r="KGH579" s="19"/>
      <c r="KGI579" s="20"/>
      <c r="KGJ579" s="20"/>
      <c r="KGK579" s="20"/>
      <c r="KGL579" s="20"/>
      <c r="KGM579" s="21"/>
      <c r="KGN579" s="22"/>
      <c r="KGO579" s="18"/>
      <c r="KGP579" s="19"/>
      <c r="KGQ579" s="20"/>
      <c r="KGR579" s="20"/>
      <c r="KGS579" s="20"/>
      <c r="KGT579" s="20"/>
      <c r="KGU579" s="21"/>
      <c r="KGV579" s="22"/>
      <c r="KGW579" s="18"/>
      <c r="KGX579" s="19"/>
      <c r="KGY579" s="20"/>
      <c r="KGZ579" s="20"/>
      <c r="KHA579" s="20"/>
      <c r="KHB579" s="20"/>
      <c r="KHC579" s="21"/>
      <c r="KHD579" s="22"/>
      <c r="KHE579" s="18"/>
      <c r="KHF579" s="19"/>
      <c r="KHG579" s="20"/>
      <c r="KHH579" s="20"/>
      <c r="KHI579" s="20"/>
      <c r="KHJ579" s="20"/>
      <c r="KHK579" s="21"/>
      <c r="KHL579" s="22"/>
      <c r="KHM579" s="18"/>
      <c r="KHN579" s="19"/>
      <c r="KHO579" s="20"/>
      <c r="KHP579" s="20"/>
      <c r="KHQ579" s="20"/>
      <c r="KHR579" s="20"/>
      <c r="KHS579" s="21"/>
      <c r="KHT579" s="22"/>
      <c r="KHU579" s="18"/>
      <c r="KHV579" s="19"/>
      <c r="KHW579" s="20"/>
      <c r="KHX579" s="20"/>
      <c r="KHY579" s="20"/>
      <c r="KHZ579" s="20"/>
      <c r="KIA579" s="21"/>
      <c r="KIB579" s="22"/>
      <c r="KIC579" s="18"/>
      <c r="KID579" s="19"/>
      <c r="KIE579" s="20"/>
      <c r="KIF579" s="20"/>
      <c r="KIG579" s="20"/>
      <c r="KIH579" s="20"/>
      <c r="KII579" s="21"/>
      <c r="KIJ579" s="22"/>
      <c r="KIK579" s="18"/>
      <c r="KIL579" s="19"/>
      <c r="KIM579" s="20"/>
      <c r="KIN579" s="20"/>
      <c r="KIO579" s="20"/>
      <c r="KIP579" s="20"/>
      <c r="KIQ579" s="21"/>
      <c r="KIR579" s="22"/>
      <c r="KIS579" s="18"/>
      <c r="KIT579" s="19"/>
      <c r="KIU579" s="20"/>
      <c r="KIV579" s="20"/>
      <c r="KIW579" s="20"/>
      <c r="KIX579" s="20"/>
      <c r="KIY579" s="21"/>
      <c r="KIZ579" s="22"/>
      <c r="KJA579" s="18"/>
      <c r="KJB579" s="19"/>
      <c r="KJC579" s="20"/>
      <c r="KJD579" s="20"/>
      <c r="KJE579" s="20"/>
      <c r="KJF579" s="20"/>
      <c r="KJG579" s="21"/>
      <c r="KJH579" s="22"/>
      <c r="KJI579" s="18"/>
      <c r="KJJ579" s="19"/>
      <c r="KJK579" s="20"/>
      <c r="KJL579" s="20"/>
      <c r="KJM579" s="20"/>
      <c r="KJN579" s="20"/>
      <c r="KJO579" s="21"/>
      <c r="KJP579" s="22"/>
      <c r="KJQ579" s="18"/>
      <c r="KJR579" s="19"/>
      <c r="KJS579" s="20"/>
      <c r="KJT579" s="20"/>
      <c r="KJU579" s="20"/>
      <c r="KJV579" s="20"/>
      <c r="KJW579" s="21"/>
      <c r="KJX579" s="22"/>
      <c r="KJY579" s="18"/>
      <c r="KJZ579" s="19"/>
      <c r="KKA579" s="20"/>
      <c r="KKB579" s="20"/>
      <c r="KKC579" s="20"/>
      <c r="KKD579" s="20"/>
      <c r="KKE579" s="21"/>
      <c r="KKF579" s="22"/>
      <c r="KKG579" s="18"/>
      <c r="KKH579" s="19"/>
      <c r="KKI579" s="20"/>
      <c r="KKJ579" s="20"/>
      <c r="KKK579" s="20"/>
      <c r="KKL579" s="20"/>
      <c r="KKM579" s="21"/>
      <c r="KKN579" s="22"/>
      <c r="KKO579" s="18"/>
      <c r="KKP579" s="19"/>
      <c r="KKQ579" s="20"/>
      <c r="KKR579" s="20"/>
      <c r="KKS579" s="20"/>
      <c r="KKT579" s="20"/>
      <c r="KKU579" s="21"/>
      <c r="KKV579" s="22"/>
      <c r="KKW579" s="18"/>
      <c r="KKX579" s="19"/>
      <c r="KKY579" s="20"/>
      <c r="KKZ579" s="20"/>
      <c r="KLA579" s="20"/>
      <c r="KLB579" s="20"/>
      <c r="KLC579" s="21"/>
      <c r="KLD579" s="22"/>
      <c r="KLE579" s="18"/>
      <c r="KLF579" s="19"/>
      <c r="KLG579" s="20"/>
      <c r="KLH579" s="20"/>
      <c r="KLI579" s="20"/>
      <c r="KLJ579" s="20"/>
      <c r="KLK579" s="21"/>
      <c r="KLL579" s="22"/>
      <c r="KLM579" s="18"/>
      <c r="KLN579" s="19"/>
      <c r="KLO579" s="20"/>
      <c r="KLP579" s="20"/>
      <c r="KLQ579" s="20"/>
      <c r="KLR579" s="20"/>
      <c r="KLS579" s="21"/>
      <c r="KLT579" s="22"/>
      <c r="KLU579" s="18"/>
      <c r="KLV579" s="19"/>
      <c r="KLW579" s="20"/>
      <c r="KLX579" s="20"/>
      <c r="KLY579" s="20"/>
      <c r="KLZ579" s="20"/>
      <c r="KMA579" s="21"/>
      <c r="KMB579" s="22"/>
      <c r="KMC579" s="18"/>
      <c r="KMD579" s="19"/>
      <c r="KME579" s="20"/>
      <c r="KMF579" s="20"/>
      <c r="KMG579" s="20"/>
      <c r="KMH579" s="20"/>
      <c r="KMI579" s="21"/>
      <c r="KMJ579" s="22"/>
      <c r="KMK579" s="18"/>
      <c r="KML579" s="19"/>
      <c r="KMM579" s="20"/>
      <c r="KMN579" s="20"/>
      <c r="KMO579" s="20"/>
      <c r="KMP579" s="20"/>
      <c r="KMQ579" s="21"/>
      <c r="KMR579" s="22"/>
      <c r="KMS579" s="18"/>
      <c r="KMT579" s="19"/>
      <c r="KMU579" s="20"/>
      <c r="KMV579" s="20"/>
      <c r="KMW579" s="20"/>
      <c r="KMX579" s="20"/>
      <c r="KMY579" s="21"/>
      <c r="KMZ579" s="22"/>
      <c r="KNA579" s="18"/>
      <c r="KNB579" s="19"/>
      <c r="KNC579" s="20"/>
      <c r="KND579" s="20"/>
      <c r="KNE579" s="20"/>
      <c r="KNF579" s="20"/>
      <c r="KNG579" s="21"/>
      <c r="KNH579" s="22"/>
      <c r="KNI579" s="18"/>
      <c r="KNJ579" s="19"/>
      <c r="KNK579" s="20"/>
      <c r="KNL579" s="20"/>
      <c r="KNM579" s="20"/>
      <c r="KNN579" s="20"/>
      <c r="KNO579" s="21"/>
      <c r="KNP579" s="22"/>
      <c r="KNQ579" s="18"/>
      <c r="KNR579" s="19"/>
      <c r="KNS579" s="20"/>
      <c r="KNT579" s="20"/>
      <c r="KNU579" s="20"/>
      <c r="KNV579" s="20"/>
      <c r="KNW579" s="21"/>
      <c r="KNX579" s="22"/>
      <c r="KNY579" s="18"/>
      <c r="KNZ579" s="19"/>
      <c r="KOA579" s="20"/>
      <c r="KOB579" s="20"/>
      <c r="KOC579" s="20"/>
      <c r="KOD579" s="20"/>
      <c r="KOE579" s="21"/>
      <c r="KOF579" s="22"/>
      <c r="KOG579" s="18"/>
      <c r="KOH579" s="19"/>
      <c r="KOI579" s="20"/>
      <c r="KOJ579" s="20"/>
      <c r="KOK579" s="20"/>
      <c r="KOL579" s="20"/>
      <c r="KOM579" s="21"/>
      <c r="KON579" s="22"/>
      <c r="KOO579" s="18"/>
      <c r="KOP579" s="19"/>
      <c r="KOQ579" s="20"/>
      <c r="KOR579" s="20"/>
      <c r="KOS579" s="20"/>
      <c r="KOT579" s="20"/>
      <c r="KOU579" s="21"/>
      <c r="KOV579" s="22"/>
      <c r="KOW579" s="18"/>
      <c r="KOX579" s="19"/>
      <c r="KOY579" s="20"/>
      <c r="KOZ579" s="20"/>
      <c r="KPA579" s="20"/>
      <c r="KPB579" s="20"/>
      <c r="KPC579" s="21"/>
      <c r="KPD579" s="22"/>
      <c r="KPE579" s="18"/>
      <c r="KPF579" s="19"/>
      <c r="KPG579" s="20"/>
      <c r="KPH579" s="20"/>
      <c r="KPI579" s="20"/>
      <c r="KPJ579" s="20"/>
      <c r="KPK579" s="21"/>
      <c r="KPL579" s="22"/>
      <c r="KPM579" s="18"/>
      <c r="KPN579" s="19"/>
      <c r="KPO579" s="20"/>
      <c r="KPP579" s="20"/>
      <c r="KPQ579" s="20"/>
      <c r="KPR579" s="20"/>
      <c r="KPS579" s="21"/>
      <c r="KPT579" s="22"/>
      <c r="KPU579" s="18"/>
      <c r="KPV579" s="19"/>
      <c r="KPW579" s="20"/>
      <c r="KPX579" s="20"/>
      <c r="KPY579" s="20"/>
      <c r="KPZ579" s="20"/>
      <c r="KQA579" s="21"/>
      <c r="KQB579" s="22"/>
      <c r="KQC579" s="18"/>
      <c r="KQD579" s="19"/>
      <c r="KQE579" s="20"/>
      <c r="KQF579" s="20"/>
      <c r="KQG579" s="20"/>
      <c r="KQH579" s="20"/>
      <c r="KQI579" s="21"/>
      <c r="KQJ579" s="22"/>
      <c r="KQK579" s="18"/>
      <c r="KQL579" s="19"/>
      <c r="KQM579" s="20"/>
      <c r="KQN579" s="20"/>
      <c r="KQO579" s="20"/>
      <c r="KQP579" s="20"/>
      <c r="KQQ579" s="21"/>
      <c r="KQR579" s="22"/>
      <c r="KQS579" s="18"/>
      <c r="KQT579" s="19"/>
      <c r="KQU579" s="20"/>
      <c r="KQV579" s="20"/>
      <c r="KQW579" s="20"/>
      <c r="KQX579" s="20"/>
      <c r="KQY579" s="21"/>
      <c r="KQZ579" s="22"/>
      <c r="KRA579" s="18"/>
      <c r="KRB579" s="19"/>
      <c r="KRC579" s="20"/>
      <c r="KRD579" s="20"/>
      <c r="KRE579" s="20"/>
      <c r="KRF579" s="20"/>
      <c r="KRG579" s="21"/>
      <c r="KRH579" s="22"/>
      <c r="KRI579" s="18"/>
      <c r="KRJ579" s="19"/>
      <c r="KRK579" s="20"/>
      <c r="KRL579" s="20"/>
      <c r="KRM579" s="20"/>
      <c r="KRN579" s="20"/>
      <c r="KRO579" s="21"/>
      <c r="KRP579" s="22"/>
      <c r="KRQ579" s="18"/>
      <c r="KRR579" s="19"/>
      <c r="KRS579" s="20"/>
      <c r="KRT579" s="20"/>
      <c r="KRU579" s="20"/>
      <c r="KRV579" s="20"/>
      <c r="KRW579" s="21"/>
      <c r="KRX579" s="22"/>
      <c r="KRY579" s="18"/>
      <c r="KRZ579" s="19"/>
      <c r="KSA579" s="20"/>
      <c r="KSB579" s="20"/>
      <c r="KSC579" s="20"/>
      <c r="KSD579" s="20"/>
      <c r="KSE579" s="21"/>
      <c r="KSF579" s="22"/>
      <c r="KSG579" s="18"/>
      <c r="KSH579" s="19"/>
      <c r="KSI579" s="20"/>
      <c r="KSJ579" s="20"/>
      <c r="KSK579" s="20"/>
      <c r="KSL579" s="20"/>
      <c r="KSM579" s="21"/>
      <c r="KSN579" s="22"/>
      <c r="KSO579" s="18"/>
      <c r="KSP579" s="19"/>
      <c r="KSQ579" s="20"/>
      <c r="KSR579" s="20"/>
      <c r="KSS579" s="20"/>
      <c r="KST579" s="20"/>
      <c r="KSU579" s="21"/>
      <c r="KSV579" s="22"/>
      <c r="KSW579" s="18"/>
      <c r="KSX579" s="19"/>
      <c r="KSY579" s="20"/>
      <c r="KSZ579" s="20"/>
      <c r="KTA579" s="20"/>
      <c r="KTB579" s="20"/>
      <c r="KTC579" s="21"/>
      <c r="KTD579" s="22"/>
      <c r="KTE579" s="18"/>
      <c r="KTF579" s="19"/>
      <c r="KTG579" s="20"/>
      <c r="KTH579" s="20"/>
      <c r="KTI579" s="20"/>
      <c r="KTJ579" s="20"/>
      <c r="KTK579" s="21"/>
      <c r="KTL579" s="22"/>
      <c r="KTM579" s="18"/>
      <c r="KTN579" s="19"/>
      <c r="KTO579" s="20"/>
      <c r="KTP579" s="20"/>
      <c r="KTQ579" s="20"/>
      <c r="KTR579" s="20"/>
      <c r="KTS579" s="21"/>
      <c r="KTT579" s="22"/>
      <c r="KTU579" s="18"/>
      <c r="KTV579" s="19"/>
      <c r="KTW579" s="20"/>
      <c r="KTX579" s="20"/>
      <c r="KTY579" s="20"/>
      <c r="KTZ579" s="20"/>
      <c r="KUA579" s="21"/>
      <c r="KUB579" s="22"/>
      <c r="KUC579" s="18"/>
      <c r="KUD579" s="19"/>
      <c r="KUE579" s="20"/>
      <c r="KUF579" s="20"/>
      <c r="KUG579" s="20"/>
      <c r="KUH579" s="20"/>
      <c r="KUI579" s="21"/>
      <c r="KUJ579" s="22"/>
      <c r="KUK579" s="18"/>
      <c r="KUL579" s="19"/>
      <c r="KUM579" s="20"/>
      <c r="KUN579" s="20"/>
      <c r="KUO579" s="20"/>
      <c r="KUP579" s="20"/>
      <c r="KUQ579" s="21"/>
      <c r="KUR579" s="22"/>
      <c r="KUS579" s="18"/>
      <c r="KUT579" s="19"/>
      <c r="KUU579" s="20"/>
      <c r="KUV579" s="20"/>
      <c r="KUW579" s="20"/>
      <c r="KUX579" s="20"/>
      <c r="KUY579" s="21"/>
      <c r="KUZ579" s="22"/>
      <c r="KVA579" s="18"/>
      <c r="KVB579" s="19"/>
      <c r="KVC579" s="20"/>
      <c r="KVD579" s="20"/>
      <c r="KVE579" s="20"/>
      <c r="KVF579" s="20"/>
      <c r="KVG579" s="21"/>
      <c r="KVH579" s="22"/>
      <c r="KVI579" s="18"/>
      <c r="KVJ579" s="19"/>
      <c r="KVK579" s="20"/>
      <c r="KVL579" s="20"/>
      <c r="KVM579" s="20"/>
      <c r="KVN579" s="20"/>
      <c r="KVO579" s="21"/>
      <c r="KVP579" s="22"/>
      <c r="KVQ579" s="18"/>
      <c r="KVR579" s="19"/>
      <c r="KVS579" s="20"/>
      <c r="KVT579" s="20"/>
      <c r="KVU579" s="20"/>
      <c r="KVV579" s="20"/>
      <c r="KVW579" s="21"/>
      <c r="KVX579" s="22"/>
      <c r="KVY579" s="18"/>
      <c r="KVZ579" s="19"/>
      <c r="KWA579" s="20"/>
      <c r="KWB579" s="20"/>
      <c r="KWC579" s="20"/>
      <c r="KWD579" s="20"/>
      <c r="KWE579" s="21"/>
      <c r="KWF579" s="22"/>
      <c r="KWG579" s="18"/>
      <c r="KWH579" s="19"/>
      <c r="KWI579" s="20"/>
      <c r="KWJ579" s="20"/>
      <c r="KWK579" s="20"/>
      <c r="KWL579" s="20"/>
      <c r="KWM579" s="21"/>
      <c r="KWN579" s="22"/>
      <c r="KWO579" s="18"/>
      <c r="KWP579" s="19"/>
      <c r="KWQ579" s="20"/>
      <c r="KWR579" s="20"/>
      <c r="KWS579" s="20"/>
      <c r="KWT579" s="20"/>
      <c r="KWU579" s="21"/>
      <c r="KWV579" s="22"/>
      <c r="KWW579" s="18"/>
      <c r="KWX579" s="19"/>
      <c r="KWY579" s="20"/>
      <c r="KWZ579" s="20"/>
      <c r="KXA579" s="20"/>
      <c r="KXB579" s="20"/>
      <c r="KXC579" s="21"/>
      <c r="KXD579" s="22"/>
      <c r="KXE579" s="18"/>
      <c r="KXF579" s="19"/>
      <c r="KXG579" s="20"/>
      <c r="KXH579" s="20"/>
      <c r="KXI579" s="20"/>
      <c r="KXJ579" s="20"/>
      <c r="KXK579" s="21"/>
      <c r="KXL579" s="22"/>
      <c r="KXM579" s="18"/>
      <c r="KXN579" s="19"/>
      <c r="KXO579" s="20"/>
      <c r="KXP579" s="20"/>
      <c r="KXQ579" s="20"/>
      <c r="KXR579" s="20"/>
      <c r="KXS579" s="21"/>
      <c r="KXT579" s="22"/>
      <c r="KXU579" s="18"/>
      <c r="KXV579" s="19"/>
      <c r="KXW579" s="20"/>
      <c r="KXX579" s="20"/>
      <c r="KXY579" s="20"/>
      <c r="KXZ579" s="20"/>
      <c r="KYA579" s="21"/>
      <c r="KYB579" s="22"/>
      <c r="KYC579" s="18"/>
      <c r="KYD579" s="19"/>
      <c r="KYE579" s="20"/>
      <c r="KYF579" s="20"/>
      <c r="KYG579" s="20"/>
      <c r="KYH579" s="20"/>
      <c r="KYI579" s="21"/>
      <c r="KYJ579" s="22"/>
      <c r="KYK579" s="18"/>
      <c r="KYL579" s="19"/>
      <c r="KYM579" s="20"/>
      <c r="KYN579" s="20"/>
      <c r="KYO579" s="20"/>
      <c r="KYP579" s="20"/>
      <c r="KYQ579" s="21"/>
      <c r="KYR579" s="22"/>
      <c r="KYS579" s="18"/>
      <c r="KYT579" s="19"/>
      <c r="KYU579" s="20"/>
      <c r="KYV579" s="20"/>
      <c r="KYW579" s="20"/>
      <c r="KYX579" s="20"/>
      <c r="KYY579" s="21"/>
      <c r="KYZ579" s="22"/>
      <c r="KZA579" s="18"/>
      <c r="KZB579" s="19"/>
      <c r="KZC579" s="20"/>
      <c r="KZD579" s="20"/>
      <c r="KZE579" s="20"/>
      <c r="KZF579" s="20"/>
      <c r="KZG579" s="21"/>
      <c r="KZH579" s="22"/>
      <c r="KZI579" s="18"/>
      <c r="KZJ579" s="19"/>
      <c r="KZK579" s="20"/>
      <c r="KZL579" s="20"/>
      <c r="KZM579" s="20"/>
      <c r="KZN579" s="20"/>
      <c r="KZO579" s="21"/>
      <c r="KZP579" s="22"/>
      <c r="KZQ579" s="18"/>
      <c r="KZR579" s="19"/>
      <c r="KZS579" s="20"/>
      <c r="KZT579" s="20"/>
      <c r="KZU579" s="20"/>
      <c r="KZV579" s="20"/>
      <c r="KZW579" s="21"/>
      <c r="KZX579" s="22"/>
      <c r="KZY579" s="18"/>
      <c r="KZZ579" s="19"/>
      <c r="LAA579" s="20"/>
      <c r="LAB579" s="20"/>
      <c r="LAC579" s="20"/>
      <c r="LAD579" s="20"/>
      <c r="LAE579" s="21"/>
      <c r="LAF579" s="22"/>
      <c r="LAG579" s="18"/>
      <c r="LAH579" s="19"/>
      <c r="LAI579" s="20"/>
      <c r="LAJ579" s="20"/>
      <c r="LAK579" s="20"/>
      <c r="LAL579" s="20"/>
      <c r="LAM579" s="21"/>
      <c r="LAN579" s="22"/>
      <c r="LAO579" s="18"/>
      <c r="LAP579" s="19"/>
      <c r="LAQ579" s="20"/>
      <c r="LAR579" s="20"/>
      <c r="LAS579" s="20"/>
      <c r="LAT579" s="20"/>
      <c r="LAU579" s="21"/>
      <c r="LAV579" s="22"/>
      <c r="LAW579" s="18"/>
      <c r="LAX579" s="19"/>
      <c r="LAY579" s="20"/>
      <c r="LAZ579" s="20"/>
      <c r="LBA579" s="20"/>
      <c r="LBB579" s="20"/>
      <c r="LBC579" s="21"/>
      <c r="LBD579" s="22"/>
      <c r="LBE579" s="18"/>
      <c r="LBF579" s="19"/>
      <c r="LBG579" s="20"/>
      <c r="LBH579" s="20"/>
      <c r="LBI579" s="20"/>
      <c r="LBJ579" s="20"/>
      <c r="LBK579" s="21"/>
      <c r="LBL579" s="22"/>
      <c r="LBM579" s="18"/>
      <c r="LBN579" s="19"/>
      <c r="LBO579" s="20"/>
      <c r="LBP579" s="20"/>
      <c r="LBQ579" s="20"/>
      <c r="LBR579" s="20"/>
      <c r="LBS579" s="21"/>
      <c r="LBT579" s="22"/>
      <c r="LBU579" s="18"/>
      <c r="LBV579" s="19"/>
      <c r="LBW579" s="20"/>
      <c r="LBX579" s="20"/>
      <c r="LBY579" s="20"/>
      <c r="LBZ579" s="20"/>
      <c r="LCA579" s="21"/>
      <c r="LCB579" s="22"/>
      <c r="LCC579" s="18"/>
      <c r="LCD579" s="19"/>
      <c r="LCE579" s="20"/>
      <c r="LCF579" s="20"/>
      <c r="LCG579" s="20"/>
      <c r="LCH579" s="20"/>
      <c r="LCI579" s="21"/>
      <c r="LCJ579" s="22"/>
      <c r="LCK579" s="18"/>
      <c r="LCL579" s="19"/>
      <c r="LCM579" s="20"/>
      <c r="LCN579" s="20"/>
      <c r="LCO579" s="20"/>
      <c r="LCP579" s="20"/>
      <c r="LCQ579" s="21"/>
      <c r="LCR579" s="22"/>
      <c r="LCS579" s="18"/>
      <c r="LCT579" s="19"/>
      <c r="LCU579" s="20"/>
      <c r="LCV579" s="20"/>
      <c r="LCW579" s="20"/>
      <c r="LCX579" s="20"/>
      <c r="LCY579" s="21"/>
      <c r="LCZ579" s="22"/>
      <c r="LDA579" s="18"/>
      <c r="LDB579" s="19"/>
      <c r="LDC579" s="20"/>
      <c r="LDD579" s="20"/>
      <c r="LDE579" s="20"/>
      <c r="LDF579" s="20"/>
      <c r="LDG579" s="21"/>
      <c r="LDH579" s="22"/>
      <c r="LDI579" s="18"/>
      <c r="LDJ579" s="19"/>
      <c r="LDK579" s="20"/>
      <c r="LDL579" s="20"/>
      <c r="LDM579" s="20"/>
      <c r="LDN579" s="20"/>
      <c r="LDO579" s="21"/>
      <c r="LDP579" s="22"/>
      <c r="LDQ579" s="18"/>
      <c r="LDR579" s="19"/>
      <c r="LDS579" s="20"/>
      <c r="LDT579" s="20"/>
      <c r="LDU579" s="20"/>
      <c r="LDV579" s="20"/>
      <c r="LDW579" s="21"/>
      <c r="LDX579" s="22"/>
      <c r="LDY579" s="18"/>
      <c r="LDZ579" s="19"/>
      <c r="LEA579" s="20"/>
      <c r="LEB579" s="20"/>
      <c r="LEC579" s="20"/>
      <c r="LED579" s="20"/>
      <c r="LEE579" s="21"/>
      <c r="LEF579" s="22"/>
      <c r="LEG579" s="18"/>
      <c r="LEH579" s="19"/>
      <c r="LEI579" s="20"/>
      <c r="LEJ579" s="20"/>
      <c r="LEK579" s="20"/>
      <c r="LEL579" s="20"/>
      <c r="LEM579" s="21"/>
      <c r="LEN579" s="22"/>
      <c r="LEO579" s="18"/>
      <c r="LEP579" s="19"/>
      <c r="LEQ579" s="20"/>
      <c r="LER579" s="20"/>
      <c r="LES579" s="20"/>
      <c r="LET579" s="20"/>
      <c r="LEU579" s="21"/>
      <c r="LEV579" s="22"/>
      <c r="LEW579" s="18"/>
      <c r="LEX579" s="19"/>
      <c r="LEY579" s="20"/>
      <c r="LEZ579" s="20"/>
      <c r="LFA579" s="20"/>
      <c r="LFB579" s="20"/>
      <c r="LFC579" s="21"/>
      <c r="LFD579" s="22"/>
      <c r="LFE579" s="18"/>
      <c r="LFF579" s="19"/>
      <c r="LFG579" s="20"/>
      <c r="LFH579" s="20"/>
      <c r="LFI579" s="20"/>
      <c r="LFJ579" s="20"/>
      <c r="LFK579" s="21"/>
      <c r="LFL579" s="22"/>
      <c r="LFM579" s="18"/>
      <c r="LFN579" s="19"/>
      <c r="LFO579" s="20"/>
      <c r="LFP579" s="20"/>
      <c r="LFQ579" s="20"/>
      <c r="LFR579" s="20"/>
      <c r="LFS579" s="21"/>
      <c r="LFT579" s="22"/>
      <c r="LFU579" s="18"/>
      <c r="LFV579" s="19"/>
      <c r="LFW579" s="20"/>
      <c r="LFX579" s="20"/>
      <c r="LFY579" s="20"/>
      <c r="LFZ579" s="20"/>
      <c r="LGA579" s="21"/>
      <c r="LGB579" s="22"/>
      <c r="LGC579" s="18"/>
      <c r="LGD579" s="19"/>
      <c r="LGE579" s="20"/>
      <c r="LGF579" s="20"/>
      <c r="LGG579" s="20"/>
      <c r="LGH579" s="20"/>
      <c r="LGI579" s="21"/>
      <c r="LGJ579" s="22"/>
      <c r="LGK579" s="18"/>
      <c r="LGL579" s="19"/>
      <c r="LGM579" s="20"/>
      <c r="LGN579" s="20"/>
      <c r="LGO579" s="20"/>
      <c r="LGP579" s="20"/>
      <c r="LGQ579" s="21"/>
      <c r="LGR579" s="22"/>
      <c r="LGS579" s="18"/>
      <c r="LGT579" s="19"/>
      <c r="LGU579" s="20"/>
      <c r="LGV579" s="20"/>
      <c r="LGW579" s="20"/>
      <c r="LGX579" s="20"/>
      <c r="LGY579" s="21"/>
      <c r="LGZ579" s="22"/>
      <c r="LHA579" s="18"/>
      <c r="LHB579" s="19"/>
      <c r="LHC579" s="20"/>
      <c r="LHD579" s="20"/>
      <c r="LHE579" s="20"/>
      <c r="LHF579" s="20"/>
      <c r="LHG579" s="21"/>
      <c r="LHH579" s="22"/>
      <c r="LHI579" s="18"/>
      <c r="LHJ579" s="19"/>
      <c r="LHK579" s="20"/>
      <c r="LHL579" s="20"/>
      <c r="LHM579" s="20"/>
      <c r="LHN579" s="20"/>
      <c r="LHO579" s="21"/>
      <c r="LHP579" s="22"/>
      <c r="LHQ579" s="18"/>
      <c r="LHR579" s="19"/>
      <c r="LHS579" s="20"/>
      <c r="LHT579" s="20"/>
      <c r="LHU579" s="20"/>
      <c r="LHV579" s="20"/>
      <c r="LHW579" s="21"/>
      <c r="LHX579" s="22"/>
      <c r="LHY579" s="18"/>
      <c r="LHZ579" s="19"/>
      <c r="LIA579" s="20"/>
      <c r="LIB579" s="20"/>
      <c r="LIC579" s="20"/>
      <c r="LID579" s="20"/>
      <c r="LIE579" s="21"/>
      <c r="LIF579" s="22"/>
      <c r="LIG579" s="18"/>
      <c r="LIH579" s="19"/>
      <c r="LII579" s="20"/>
      <c r="LIJ579" s="20"/>
      <c r="LIK579" s="20"/>
      <c r="LIL579" s="20"/>
      <c r="LIM579" s="21"/>
      <c r="LIN579" s="22"/>
      <c r="LIO579" s="18"/>
      <c r="LIP579" s="19"/>
      <c r="LIQ579" s="20"/>
      <c r="LIR579" s="20"/>
      <c r="LIS579" s="20"/>
      <c r="LIT579" s="20"/>
      <c r="LIU579" s="21"/>
      <c r="LIV579" s="22"/>
      <c r="LIW579" s="18"/>
      <c r="LIX579" s="19"/>
      <c r="LIY579" s="20"/>
      <c r="LIZ579" s="20"/>
      <c r="LJA579" s="20"/>
      <c r="LJB579" s="20"/>
      <c r="LJC579" s="21"/>
      <c r="LJD579" s="22"/>
      <c r="LJE579" s="18"/>
      <c r="LJF579" s="19"/>
      <c r="LJG579" s="20"/>
      <c r="LJH579" s="20"/>
      <c r="LJI579" s="20"/>
      <c r="LJJ579" s="20"/>
      <c r="LJK579" s="21"/>
      <c r="LJL579" s="22"/>
      <c r="LJM579" s="18"/>
      <c r="LJN579" s="19"/>
      <c r="LJO579" s="20"/>
      <c r="LJP579" s="20"/>
      <c r="LJQ579" s="20"/>
      <c r="LJR579" s="20"/>
      <c r="LJS579" s="21"/>
      <c r="LJT579" s="22"/>
      <c r="LJU579" s="18"/>
      <c r="LJV579" s="19"/>
      <c r="LJW579" s="20"/>
      <c r="LJX579" s="20"/>
      <c r="LJY579" s="20"/>
      <c r="LJZ579" s="20"/>
      <c r="LKA579" s="21"/>
      <c r="LKB579" s="22"/>
      <c r="LKC579" s="18"/>
      <c r="LKD579" s="19"/>
      <c r="LKE579" s="20"/>
      <c r="LKF579" s="20"/>
      <c r="LKG579" s="20"/>
      <c r="LKH579" s="20"/>
      <c r="LKI579" s="21"/>
      <c r="LKJ579" s="22"/>
      <c r="LKK579" s="18"/>
      <c r="LKL579" s="19"/>
      <c r="LKM579" s="20"/>
      <c r="LKN579" s="20"/>
      <c r="LKO579" s="20"/>
      <c r="LKP579" s="20"/>
      <c r="LKQ579" s="21"/>
      <c r="LKR579" s="22"/>
      <c r="LKS579" s="18"/>
      <c r="LKT579" s="19"/>
      <c r="LKU579" s="20"/>
      <c r="LKV579" s="20"/>
      <c r="LKW579" s="20"/>
      <c r="LKX579" s="20"/>
      <c r="LKY579" s="21"/>
      <c r="LKZ579" s="22"/>
      <c r="LLA579" s="18"/>
      <c r="LLB579" s="19"/>
      <c r="LLC579" s="20"/>
      <c r="LLD579" s="20"/>
      <c r="LLE579" s="20"/>
      <c r="LLF579" s="20"/>
      <c r="LLG579" s="21"/>
      <c r="LLH579" s="22"/>
      <c r="LLI579" s="18"/>
      <c r="LLJ579" s="19"/>
      <c r="LLK579" s="20"/>
      <c r="LLL579" s="20"/>
      <c r="LLM579" s="20"/>
      <c r="LLN579" s="20"/>
      <c r="LLO579" s="21"/>
      <c r="LLP579" s="22"/>
      <c r="LLQ579" s="18"/>
      <c r="LLR579" s="19"/>
      <c r="LLS579" s="20"/>
      <c r="LLT579" s="20"/>
      <c r="LLU579" s="20"/>
      <c r="LLV579" s="20"/>
      <c r="LLW579" s="21"/>
      <c r="LLX579" s="22"/>
      <c r="LLY579" s="18"/>
      <c r="LLZ579" s="19"/>
      <c r="LMA579" s="20"/>
      <c r="LMB579" s="20"/>
      <c r="LMC579" s="20"/>
      <c r="LMD579" s="20"/>
      <c r="LME579" s="21"/>
      <c r="LMF579" s="22"/>
      <c r="LMG579" s="18"/>
      <c r="LMH579" s="19"/>
      <c r="LMI579" s="20"/>
      <c r="LMJ579" s="20"/>
      <c r="LMK579" s="20"/>
      <c r="LML579" s="20"/>
      <c r="LMM579" s="21"/>
      <c r="LMN579" s="22"/>
      <c r="LMO579" s="18"/>
      <c r="LMP579" s="19"/>
      <c r="LMQ579" s="20"/>
      <c r="LMR579" s="20"/>
      <c r="LMS579" s="20"/>
      <c r="LMT579" s="20"/>
      <c r="LMU579" s="21"/>
      <c r="LMV579" s="22"/>
      <c r="LMW579" s="18"/>
      <c r="LMX579" s="19"/>
      <c r="LMY579" s="20"/>
      <c r="LMZ579" s="20"/>
      <c r="LNA579" s="20"/>
      <c r="LNB579" s="20"/>
      <c r="LNC579" s="21"/>
      <c r="LND579" s="22"/>
      <c r="LNE579" s="18"/>
      <c r="LNF579" s="19"/>
      <c r="LNG579" s="20"/>
      <c r="LNH579" s="20"/>
      <c r="LNI579" s="20"/>
      <c r="LNJ579" s="20"/>
      <c r="LNK579" s="21"/>
      <c r="LNL579" s="22"/>
      <c r="LNM579" s="18"/>
      <c r="LNN579" s="19"/>
      <c r="LNO579" s="20"/>
      <c r="LNP579" s="20"/>
      <c r="LNQ579" s="20"/>
      <c r="LNR579" s="20"/>
      <c r="LNS579" s="21"/>
      <c r="LNT579" s="22"/>
      <c r="LNU579" s="18"/>
      <c r="LNV579" s="19"/>
      <c r="LNW579" s="20"/>
      <c r="LNX579" s="20"/>
      <c r="LNY579" s="20"/>
      <c r="LNZ579" s="20"/>
      <c r="LOA579" s="21"/>
      <c r="LOB579" s="22"/>
      <c r="LOC579" s="18"/>
      <c r="LOD579" s="19"/>
      <c r="LOE579" s="20"/>
      <c r="LOF579" s="20"/>
      <c r="LOG579" s="20"/>
      <c r="LOH579" s="20"/>
      <c r="LOI579" s="21"/>
      <c r="LOJ579" s="22"/>
      <c r="LOK579" s="18"/>
      <c r="LOL579" s="19"/>
      <c r="LOM579" s="20"/>
      <c r="LON579" s="20"/>
      <c r="LOO579" s="20"/>
      <c r="LOP579" s="20"/>
      <c r="LOQ579" s="21"/>
      <c r="LOR579" s="22"/>
      <c r="LOS579" s="18"/>
      <c r="LOT579" s="19"/>
      <c r="LOU579" s="20"/>
      <c r="LOV579" s="20"/>
      <c r="LOW579" s="20"/>
      <c r="LOX579" s="20"/>
      <c r="LOY579" s="21"/>
      <c r="LOZ579" s="22"/>
      <c r="LPA579" s="18"/>
      <c r="LPB579" s="19"/>
      <c r="LPC579" s="20"/>
      <c r="LPD579" s="20"/>
      <c r="LPE579" s="20"/>
      <c r="LPF579" s="20"/>
      <c r="LPG579" s="21"/>
      <c r="LPH579" s="22"/>
      <c r="LPI579" s="18"/>
      <c r="LPJ579" s="19"/>
      <c r="LPK579" s="20"/>
      <c r="LPL579" s="20"/>
      <c r="LPM579" s="20"/>
      <c r="LPN579" s="20"/>
      <c r="LPO579" s="21"/>
      <c r="LPP579" s="22"/>
      <c r="LPQ579" s="18"/>
      <c r="LPR579" s="19"/>
      <c r="LPS579" s="20"/>
      <c r="LPT579" s="20"/>
      <c r="LPU579" s="20"/>
      <c r="LPV579" s="20"/>
      <c r="LPW579" s="21"/>
      <c r="LPX579" s="22"/>
      <c r="LPY579" s="18"/>
      <c r="LPZ579" s="19"/>
      <c r="LQA579" s="20"/>
      <c r="LQB579" s="20"/>
      <c r="LQC579" s="20"/>
      <c r="LQD579" s="20"/>
      <c r="LQE579" s="21"/>
      <c r="LQF579" s="22"/>
      <c r="LQG579" s="18"/>
      <c r="LQH579" s="19"/>
      <c r="LQI579" s="20"/>
      <c r="LQJ579" s="20"/>
      <c r="LQK579" s="20"/>
      <c r="LQL579" s="20"/>
      <c r="LQM579" s="21"/>
      <c r="LQN579" s="22"/>
      <c r="LQO579" s="18"/>
      <c r="LQP579" s="19"/>
      <c r="LQQ579" s="20"/>
      <c r="LQR579" s="20"/>
      <c r="LQS579" s="20"/>
      <c r="LQT579" s="20"/>
      <c r="LQU579" s="21"/>
      <c r="LQV579" s="22"/>
      <c r="LQW579" s="18"/>
      <c r="LQX579" s="19"/>
      <c r="LQY579" s="20"/>
      <c r="LQZ579" s="20"/>
      <c r="LRA579" s="20"/>
      <c r="LRB579" s="20"/>
      <c r="LRC579" s="21"/>
      <c r="LRD579" s="22"/>
      <c r="LRE579" s="18"/>
      <c r="LRF579" s="19"/>
      <c r="LRG579" s="20"/>
      <c r="LRH579" s="20"/>
      <c r="LRI579" s="20"/>
      <c r="LRJ579" s="20"/>
      <c r="LRK579" s="21"/>
      <c r="LRL579" s="22"/>
      <c r="LRM579" s="18"/>
      <c r="LRN579" s="19"/>
      <c r="LRO579" s="20"/>
      <c r="LRP579" s="20"/>
      <c r="LRQ579" s="20"/>
      <c r="LRR579" s="20"/>
      <c r="LRS579" s="21"/>
      <c r="LRT579" s="22"/>
      <c r="LRU579" s="18"/>
      <c r="LRV579" s="19"/>
      <c r="LRW579" s="20"/>
      <c r="LRX579" s="20"/>
      <c r="LRY579" s="20"/>
      <c r="LRZ579" s="20"/>
      <c r="LSA579" s="21"/>
      <c r="LSB579" s="22"/>
      <c r="LSC579" s="18"/>
      <c r="LSD579" s="19"/>
      <c r="LSE579" s="20"/>
      <c r="LSF579" s="20"/>
      <c r="LSG579" s="20"/>
      <c r="LSH579" s="20"/>
      <c r="LSI579" s="21"/>
      <c r="LSJ579" s="22"/>
      <c r="LSK579" s="18"/>
      <c r="LSL579" s="19"/>
      <c r="LSM579" s="20"/>
      <c r="LSN579" s="20"/>
      <c r="LSO579" s="20"/>
      <c r="LSP579" s="20"/>
      <c r="LSQ579" s="21"/>
      <c r="LSR579" s="22"/>
      <c r="LSS579" s="18"/>
      <c r="LST579" s="19"/>
      <c r="LSU579" s="20"/>
      <c r="LSV579" s="20"/>
      <c r="LSW579" s="20"/>
      <c r="LSX579" s="20"/>
      <c r="LSY579" s="21"/>
      <c r="LSZ579" s="22"/>
      <c r="LTA579" s="18"/>
      <c r="LTB579" s="19"/>
      <c r="LTC579" s="20"/>
      <c r="LTD579" s="20"/>
      <c r="LTE579" s="20"/>
      <c r="LTF579" s="20"/>
      <c r="LTG579" s="21"/>
      <c r="LTH579" s="22"/>
      <c r="LTI579" s="18"/>
      <c r="LTJ579" s="19"/>
      <c r="LTK579" s="20"/>
      <c r="LTL579" s="20"/>
      <c r="LTM579" s="20"/>
      <c r="LTN579" s="20"/>
      <c r="LTO579" s="21"/>
      <c r="LTP579" s="22"/>
      <c r="LTQ579" s="18"/>
      <c r="LTR579" s="19"/>
      <c r="LTS579" s="20"/>
      <c r="LTT579" s="20"/>
      <c r="LTU579" s="20"/>
      <c r="LTV579" s="20"/>
      <c r="LTW579" s="21"/>
      <c r="LTX579" s="22"/>
      <c r="LTY579" s="18"/>
      <c r="LTZ579" s="19"/>
      <c r="LUA579" s="20"/>
      <c r="LUB579" s="20"/>
      <c r="LUC579" s="20"/>
      <c r="LUD579" s="20"/>
      <c r="LUE579" s="21"/>
      <c r="LUF579" s="22"/>
      <c r="LUG579" s="18"/>
      <c r="LUH579" s="19"/>
      <c r="LUI579" s="20"/>
      <c r="LUJ579" s="20"/>
      <c r="LUK579" s="20"/>
      <c r="LUL579" s="20"/>
      <c r="LUM579" s="21"/>
      <c r="LUN579" s="22"/>
      <c r="LUO579" s="18"/>
      <c r="LUP579" s="19"/>
      <c r="LUQ579" s="20"/>
      <c r="LUR579" s="20"/>
      <c r="LUS579" s="20"/>
      <c r="LUT579" s="20"/>
      <c r="LUU579" s="21"/>
      <c r="LUV579" s="22"/>
      <c r="LUW579" s="18"/>
      <c r="LUX579" s="19"/>
      <c r="LUY579" s="20"/>
      <c r="LUZ579" s="20"/>
      <c r="LVA579" s="20"/>
      <c r="LVB579" s="20"/>
      <c r="LVC579" s="21"/>
      <c r="LVD579" s="22"/>
      <c r="LVE579" s="18"/>
      <c r="LVF579" s="19"/>
      <c r="LVG579" s="20"/>
      <c r="LVH579" s="20"/>
      <c r="LVI579" s="20"/>
      <c r="LVJ579" s="20"/>
      <c r="LVK579" s="21"/>
      <c r="LVL579" s="22"/>
      <c r="LVM579" s="18"/>
      <c r="LVN579" s="19"/>
      <c r="LVO579" s="20"/>
      <c r="LVP579" s="20"/>
      <c r="LVQ579" s="20"/>
      <c r="LVR579" s="20"/>
      <c r="LVS579" s="21"/>
      <c r="LVT579" s="22"/>
      <c r="LVU579" s="18"/>
      <c r="LVV579" s="19"/>
      <c r="LVW579" s="20"/>
      <c r="LVX579" s="20"/>
      <c r="LVY579" s="20"/>
      <c r="LVZ579" s="20"/>
      <c r="LWA579" s="21"/>
      <c r="LWB579" s="22"/>
      <c r="LWC579" s="18"/>
      <c r="LWD579" s="19"/>
      <c r="LWE579" s="20"/>
      <c r="LWF579" s="20"/>
      <c r="LWG579" s="20"/>
      <c r="LWH579" s="20"/>
      <c r="LWI579" s="21"/>
      <c r="LWJ579" s="22"/>
      <c r="LWK579" s="18"/>
      <c r="LWL579" s="19"/>
      <c r="LWM579" s="20"/>
      <c r="LWN579" s="20"/>
      <c r="LWO579" s="20"/>
      <c r="LWP579" s="20"/>
      <c r="LWQ579" s="21"/>
      <c r="LWR579" s="22"/>
      <c r="LWS579" s="18"/>
      <c r="LWT579" s="19"/>
      <c r="LWU579" s="20"/>
      <c r="LWV579" s="20"/>
      <c r="LWW579" s="20"/>
      <c r="LWX579" s="20"/>
      <c r="LWY579" s="21"/>
      <c r="LWZ579" s="22"/>
      <c r="LXA579" s="18"/>
      <c r="LXB579" s="19"/>
      <c r="LXC579" s="20"/>
      <c r="LXD579" s="20"/>
      <c r="LXE579" s="20"/>
      <c r="LXF579" s="20"/>
      <c r="LXG579" s="21"/>
      <c r="LXH579" s="22"/>
      <c r="LXI579" s="18"/>
      <c r="LXJ579" s="19"/>
      <c r="LXK579" s="20"/>
      <c r="LXL579" s="20"/>
      <c r="LXM579" s="20"/>
      <c r="LXN579" s="20"/>
      <c r="LXO579" s="21"/>
      <c r="LXP579" s="22"/>
      <c r="LXQ579" s="18"/>
      <c r="LXR579" s="19"/>
      <c r="LXS579" s="20"/>
      <c r="LXT579" s="20"/>
      <c r="LXU579" s="20"/>
      <c r="LXV579" s="20"/>
      <c r="LXW579" s="21"/>
      <c r="LXX579" s="22"/>
      <c r="LXY579" s="18"/>
      <c r="LXZ579" s="19"/>
      <c r="LYA579" s="20"/>
      <c r="LYB579" s="20"/>
      <c r="LYC579" s="20"/>
      <c r="LYD579" s="20"/>
      <c r="LYE579" s="21"/>
      <c r="LYF579" s="22"/>
      <c r="LYG579" s="18"/>
      <c r="LYH579" s="19"/>
      <c r="LYI579" s="20"/>
      <c r="LYJ579" s="20"/>
      <c r="LYK579" s="20"/>
      <c r="LYL579" s="20"/>
      <c r="LYM579" s="21"/>
      <c r="LYN579" s="22"/>
      <c r="LYO579" s="18"/>
      <c r="LYP579" s="19"/>
      <c r="LYQ579" s="20"/>
      <c r="LYR579" s="20"/>
      <c r="LYS579" s="20"/>
      <c r="LYT579" s="20"/>
      <c r="LYU579" s="21"/>
      <c r="LYV579" s="22"/>
      <c r="LYW579" s="18"/>
      <c r="LYX579" s="19"/>
      <c r="LYY579" s="20"/>
      <c r="LYZ579" s="20"/>
      <c r="LZA579" s="20"/>
      <c r="LZB579" s="20"/>
      <c r="LZC579" s="21"/>
      <c r="LZD579" s="22"/>
      <c r="LZE579" s="18"/>
      <c r="LZF579" s="19"/>
      <c r="LZG579" s="20"/>
      <c r="LZH579" s="20"/>
      <c r="LZI579" s="20"/>
      <c r="LZJ579" s="20"/>
      <c r="LZK579" s="21"/>
      <c r="LZL579" s="22"/>
      <c r="LZM579" s="18"/>
      <c r="LZN579" s="19"/>
      <c r="LZO579" s="20"/>
      <c r="LZP579" s="20"/>
      <c r="LZQ579" s="20"/>
      <c r="LZR579" s="20"/>
      <c r="LZS579" s="21"/>
      <c r="LZT579" s="22"/>
      <c r="LZU579" s="18"/>
      <c r="LZV579" s="19"/>
      <c r="LZW579" s="20"/>
      <c r="LZX579" s="20"/>
      <c r="LZY579" s="20"/>
      <c r="LZZ579" s="20"/>
      <c r="MAA579" s="21"/>
      <c r="MAB579" s="22"/>
      <c r="MAC579" s="18"/>
      <c r="MAD579" s="19"/>
      <c r="MAE579" s="20"/>
      <c r="MAF579" s="20"/>
      <c r="MAG579" s="20"/>
      <c r="MAH579" s="20"/>
      <c r="MAI579" s="21"/>
      <c r="MAJ579" s="22"/>
      <c r="MAK579" s="18"/>
      <c r="MAL579" s="19"/>
      <c r="MAM579" s="20"/>
      <c r="MAN579" s="20"/>
      <c r="MAO579" s="20"/>
      <c r="MAP579" s="20"/>
      <c r="MAQ579" s="21"/>
      <c r="MAR579" s="22"/>
      <c r="MAS579" s="18"/>
      <c r="MAT579" s="19"/>
      <c r="MAU579" s="20"/>
      <c r="MAV579" s="20"/>
      <c r="MAW579" s="20"/>
      <c r="MAX579" s="20"/>
      <c r="MAY579" s="21"/>
      <c r="MAZ579" s="22"/>
      <c r="MBA579" s="18"/>
      <c r="MBB579" s="19"/>
      <c r="MBC579" s="20"/>
      <c r="MBD579" s="20"/>
      <c r="MBE579" s="20"/>
      <c r="MBF579" s="20"/>
      <c r="MBG579" s="21"/>
      <c r="MBH579" s="22"/>
      <c r="MBI579" s="18"/>
      <c r="MBJ579" s="19"/>
      <c r="MBK579" s="20"/>
      <c r="MBL579" s="20"/>
      <c r="MBM579" s="20"/>
      <c r="MBN579" s="20"/>
      <c r="MBO579" s="21"/>
      <c r="MBP579" s="22"/>
      <c r="MBQ579" s="18"/>
      <c r="MBR579" s="19"/>
      <c r="MBS579" s="20"/>
      <c r="MBT579" s="20"/>
      <c r="MBU579" s="20"/>
      <c r="MBV579" s="20"/>
      <c r="MBW579" s="21"/>
      <c r="MBX579" s="22"/>
      <c r="MBY579" s="18"/>
      <c r="MBZ579" s="19"/>
      <c r="MCA579" s="20"/>
      <c r="MCB579" s="20"/>
      <c r="MCC579" s="20"/>
      <c r="MCD579" s="20"/>
      <c r="MCE579" s="21"/>
      <c r="MCF579" s="22"/>
      <c r="MCG579" s="18"/>
      <c r="MCH579" s="19"/>
      <c r="MCI579" s="20"/>
      <c r="MCJ579" s="20"/>
      <c r="MCK579" s="20"/>
      <c r="MCL579" s="20"/>
      <c r="MCM579" s="21"/>
      <c r="MCN579" s="22"/>
      <c r="MCO579" s="18"/>
      <c r="MCP579" s="19"/>
      <c r="MCQ579" s="20"/>
      <c r="MCR579" s="20"/>
      <c r="MCS579" s="20"/>
      <c r="MCT579" s="20"/>
      <c r="MCU579" s="21"/>
      <c r="MCV579" s="22"/>
      <c r="MCW579" s="18"/>
      <c r="MCX579" s="19"/>
      <c r="MCY579" s="20"/>
      <c r="MCZ579" s="20"/>
      <c r="MDA579" s="20"/>
      <c r="MDB579" s="20"/>
      <c r="MDC579" s="21"/>
      <c r="MDD579" s="22"/>
      <c r="MDE579" s="18"/>
      <c r="MDF579" s="19"/>
      <c r="MDG579" s="20"/>
      <c r="MDH579" s="20"/>
      <c r="MDI579" s="20"/>
      <c r="MDJ579" s="20"/>
      <c r="MDK579" s="21"/>
      <c r="MDL579" s="22"/>
      <c r="MDM579" s="18"/>
      <c r="MDN579" s="19"/>
      <c r="MDO579" s="20"/>
      <c r="MDP579" s="20"/>
      <c r="MDQ579" s="20"/>
      <c r="MDR579" s="20"/>
      <c r="MDS579" s="21"/>
      <c r="MDT579" s="22"/>
      <c r="MDU579" s="18"/>
      <c r="MDV579" s="19"/>
      <c r="MDW579" s="20"/>
      <c r="MDX579" s="20"/>
      <c r="MDY579" s="20"/>
      <c r="MDZ579" s="20"/>
      <c r="MEA579" s="21"/>
      <c r="MEB579" s="22"/>
      <c r="MEC579" s="18"/>
      <c r="MED579" s="19"/>
      <c r="MEE579" s="20"/>
      <c r="MEF579" s="20"/>
      <c r="MEG579" s="20"/>
      <c r="MEH579" s="20"/>
      <c r="MEI579" s="21"/>
      <c r="MEJ579" s="22"/>
      <c r="MEK579" s="18"/>
      <c r="MEL579" s="19"/>
      <c r="MEM579" s="20"/>
      <c r="MEN579" s="20"/>
      <c r="MEO579" s="20"/>
      <c r="MEP579" s="20"/>
      <c r="MEQ579" s="21"/>
      <c r="MER579" s="22"/>
      <c r="MES579" s="18"/>
      <c r="MET579" s="19"/>
      <c r="MEU579" s="20"/>
      <c r="MEV579" s="20"/>
      <c r="MEW579" s="20"/>
      <c r="MEX579" s="20"/>
      <c r="MEY579" s="21"/>
      <c r="MEZ579" s="22"/>
      <c r="MFA579" s="18"/>
      <c r="MFB579" s="19"/>
      <c r="MFC579" s="20"/>
      <c r="MFD579" s="20"/>
      <c r="MFE579" s="20"/>
      <c r="MFF579" s="20"/>
      <c r="MFG579" s="21"/>
      <c r="MFH579" s="22"/>
      <c r="MFI579" s="18"/>
      <c r="MFJ579" s="19"/>
      <c r="MFK579" s="20"/>
      <c r="MFL579" s="20"/>
      <c r="MFM579" s="20"/>
      <c r="MFN579" s="20"/>
      <c r="MFO579" s="21"/>
      <c r="MFP579" s="22"/>
      <c r="MFQ579" s="18"/>
      <c r="MFR579" s="19"/>
      <c r="MFS579" s="20"/>
      <c r="MFT579" s="20"/>
      <c r="MFU579" s="20"/>
      <c r="MFV579" s="20"/>
      <c r="MFW579" s="21"/>
      <c r="MFX579" s="22"/>
      <c r="MFY579" s="18"/>
      <c r="MFZ579" s="19"/>
      <c r="MGA579" s="20"/>
      <c r="MGB579" s="20"/>
      <c r="MGC579" s="20"/>
      <c r="MGD579" s="20"/>
      <c r="MGE579" s="21"/>
      <c r="MGF579" s="22"/>
      <c r="MGG579" s="18"/>
      <c r="MGH579" s="19"/>
      <c r="MGI579" s="20"/>
      <c r="MGJ579" s="20"/>
      <c r="MGK579" s="20"/>
      <c r="MGL579" s="20"/>
      <c r="MGM579" s="21"/>
      <c r="MGN579" s="22"/>
      <c r="MGO579" s="18"/>
      <c r="MGP579" s="19"/>
      <c r="MGQ579" s="20"/>
      <c r="MGR579" s="20"/>
      <c r="MGS579" s="20"/>
      <c r="MGT579" s="20"/>
      <c r="MGU579" s="21"/>
      <c r="MGV579" s="22"/>
      <c r="MGW579" s="18"/>
      <c r="MGX579" s="19"/>
      <c r="MGY579" s="20"/>
      <c r="MGZ579" s="20"/>
      <c r="MHA579" s="20"/>
      <c r="MHB579" s="20"/>
      <c r="MHC579" s="21"/>
      <c r="MHD579" s="22"/>
      <c r="MHE579" s="18"/>
      <c r="MHF579" s="19"/>
      <c r="MHG579" s="20"/>
      <c r="MHH579" s="20"/>
      <c r="MHI579" s="20"/>
      <c r="MHJ579" s="20"/>
      <c r="MHK579" s="21"/>
      <c r="MHL579" s="22"/>
      <c r="MHM579" s="18"/>
      <c r="MHN579" s="19"/>
      <c r="MHO579" s="20"/>
      <c r="MHP579" s="20"/>
      <c r="MHQ579" s="20"/>
      <c r="MHR579" s="20"/>
      <c r="MHS579" s="21"/>
      <c r="MHT579" s="22"/>
      <c r="MHU579" s="18"/>
      <c r="MHV579" s="19"/>
      <c r="MHW579" s="20"/>
      <c r="MHX579" s="20"/>
      <c r="MHY579" s="20"/>
      <c r="MHZ579" s="20"/>
      <c r="MIA579" s="21"/>
      <c r="MIB579" s="22"/>
      <c r="MIC579" s="18"/>
      <c r="MID579" s="19"/>
      <c r="MIE579" s="20"/>
      <c r="MIF579" s="20"/>
      <c r="MIG579" s="20"/>
      <c r="MIH579" s="20"/>
      <c r="MII579" s="21"/>
      <c r="MIJ579" s="22"/>
      <c r="MIK579" s="18"/>
      <c r="MIL579" s="19"/>
      <c r="MIM579" s="20"/>
      <c r="MIN579" s="20"/>
      <c r="MIO579" s="20"/>
      <c r="MIP579" s="20"/>
      <c r="MIQ579" s="21"/>
      <c r="MIR579" s="22"/>
      <c r="MIS579" s="18"/>
      <c r="MIT579" s="19"/>
      <c r="MIU579" s="20"/>
      <c r="MIV579" s="20"/>
      <c r="MIW579" s="20"/>
      <c r="MIX579" s="20"/>
      <c r="MIY579" s="21"/>
      <c r="MIZ579" s="22"/>
      <c r="MJA579" s="18"/>
      <c r="MJB579" s="19"/>
      <c r="MJC579" s="20"/>
      <c r="MJD579" s="20"/>
      <c r="MJE579" s="20"/>
      <c r="MJF579" s="20"/>
      <c r="MJG579" s="21"/>
      <c r="MJH579" s="22"/>
      <c r="MJI579" s="18"/>
      <c r="MJJ579" s="19"/>
      <c r="MJK579" s="20"/>
      <c r="MJL579" s="20"/>
      <c r="MJM579" s="20"/>
      <c r="MJN579" s="20"/>
      <c r="MJO579" s="21"/>
      <c r="MJP579" s="22"/>
      <c r="MJQ579" s="18"/>
      <c r="MJR579" s="19"/>
      <c r="MJS579" s="20"/>
      <c r="MJT579" s="20"/>
      <c r="MJU579" s="20"/>
      <c r="MJV579" s="20"/>
      <c r="MJW579" s="21"/>
      <c r="MJX579" s="22"/>
      <c r="MJY579" s="18"/>
      <c r="MJZ579" s="19"/>
      <c r="MKA579" s="20"/>
      <c r="MKB579" s="20"/>
      <c r="MKC579" s="20"/>
      <c r="MKD579" s="20"/>
      <c r="MKE579" s="21"/>
      <c r="MKF579" s="22"/>
      <c r="MKG579" s="18"/>
      <c r="MKH579" s="19"/>
      <c r="MKI579" s="20"/>
      <c r="MKJ579" s="20"/>
      <c r="MKK579" s="20"/>
      <c r="MKL579" s="20"/>
      <c r="MKM579" s="21"/>
      <c r="MKN579" s="22"/>
      <c r="MKO579" s="18"/>
      <c r="MKP579" s="19"/>
      <c r="MKQ579" s="20"/>
      <c r="MKR579" s="20"/>
      <c r="MKS579" s="20"/>
      <c r="MKT579" s="20"/>
      <c r="MKU579" s="21"/>
      <c r="MKV579" s="22"/>
      <c r="MKW579" s="18"/>
      <c r="MKX579" s="19"/>
      <c r="MKY579" s="20"/>
      <c r="MKZ579" s="20"/>
      <c r="MLA579" s="20"/>
      <c r="MLB579" s="20"/>
      <c r="MLC579" s="21"/>
      <c r="MLD579" s="22"/>
      <c r="MLE579" s="18"/>
      <c r="MLF579" s="19"/>
      <c r="MLG579" s="20"/>
      <c r="MLH579" s="20"/>
      <c r="MLI579" s="20"/>
      <c r="MLJ579" s="20"/>
      <c r="MLK579" s="21"/>
      <c r="MLL579" s="22"/>
      <c r="MLM579" s="18"/>
      <c r="MLN579" s="19"/>
      <c r="MLO579" s="20"/>
      <c r="MLP579" s="20"/>
      <c r="MLQ579" s="20"/>
      <c r="MLR579" s="20"/>
      <c r="MLS579" s="21"/>
      <c r="MLT579" s="22"/>
      <c r="MLU579" s="18"/>
      <c r="MLV579" s="19"/>
      <c r="MLW579" s="20"/>
      <c r="MLX579" s="20"/>
      <c r="MLY579" s="20"/>
      <c r="MLZ579" s="20"/>
      <c r="MMA579" s="21"/>
      <c r="MMB579" s="22"/>
      <c r="MMC579" s="18"/>
      <c r="MMD579" s="19"/>
      <c r="MME579" s="20"/>
      <c r="MMF579" s="20"/>
      <c r="MMG579" s="20"/>
      <c r="MMH579" s="20"/>
      <c r="MMI579" s="21"/>
      <c r="MMJ579" s="22"/>
      <c r="MMK579" s="18"/>
      <c r="MML579" s="19"/>
      <c r="MMM579" s="20"/>
      <c r="MMN579" s="20"/>
      <c r="MMO579" s="20"/>
      <c r="MMP579" s="20"/>
      <c r="MMQ579" s="21"/>
      <c r="MMR579" s="22"/>
      <c r="MMS579" s="18"/>
      <c r="MMT579" s="19"/>
      <c r="MMU579" s="20"/>
      <c r="MMV579" s="20"/>
      <c r="MMW579" s="20"/>
      <c r="MMX579" s="20"/>
      <c r="MMY579" s="21"/>
      <c r="MMZ579" s="22"/>
      <c r="MNA579" s="18"/>
      <c r="MNB579" s="19"/>
      <c r="MNC579" s="20"/>
      <c r="MND579" s="20"/>
      <c r="MNE579" s="20"/>
      <c r="MNF579" s="20"/>
      <c r="MNG579" s="21"/>
      <c r="MNH579" s="22"/>
      <c r="MNI579" s="18"/>
      <c r="MNJ579" s="19"/>
      <c r="MNK579" s="20"/>
      <c r="MNL579" s="20"/>
      <c r="MNM579" s="20"/>
      <c r="MNN579" s="20"/>
      <c r="MNO579" s="21"/>
      <c r="MNP579" s="22"/>
      <c r="MNQ579" s="18"/>
      <c r="MNR579" s="19"/>
      <c r="MNS579" s="20"/>
      <c r="MNT579" s="20"/>
      <c r="MNU579" s="20"/>
      <c r="MNV579" s="20"/>
      <c r="MNW579" s="21"/>
      <c r="MNX579" s="22"/>
      <c r="MNY579" s="18"/>
      <c r="MNZ579" s="19"/>
      <c r="MOA579" s="20"/>
      <c r="MOB579" s="20"/>
      <c r="MOC579" s="20"/>
      <c r="MOD579" s="20"/>
      <c r="MOE579" s="21"/>
      <c r="MOF579" s="22"/>
      <c r="MOG579" s="18"/>
      <c r="MOH579" s="19"/>
      <c r="MOI579" s="20"/>
      <c r="MOJ579" s="20"/>
      <c r="MOK579" s="20"/>
      <c r="MOL579" s="20"/>
      <c r="MOM579" s="21"/>
      <c r="MON579" s="22"/>
      <c r="MOO579" s="18"/>
      <c r="MOP579" s="19"/>
      <c r="MOQ579" s="20"/>
      <c r="MOR579" s="20"/>
      <c r="MOS579" s="20"/>
      <c r="MOT579" s="20"/>
      <c r="MOU579" s="21"/>
      <c r="MOV579" s="22"/>
      <c r="MOW579" s="18"/>
      <c r="MOX579" s="19"/>
      <c r="MOY579" s="20"/>
      <c r="MOZ579" s="20"/>
      <c r="MPA579" s="20"/>
      <c r="MPB579" s="20"/>
      <c r="MPC579" s="21"/>
      <c r="MPD579" s="22"/>
      <c r="MPE579" s="18"/>
      <c r="MPF579" s="19"/>
      <c r="MPG579" s="20"/>
      <c r="MPH579" s="20"/>
      <c r="MPI579" s="20"/>
      <c r="MPJ579" s="20"/>
      <c r="MPK579" s="21"/>
      <c r="MPL579" s="22"/>
      <c r="MPM579" s="18"/>
      <c r="MPN579" s="19"/>
      <c r="MPO579" s="20"/>
      <c r="MPP579" s="20"/>
      <c r="MPQ579" s="20"/>
      <c r="MPR579" s="20"/>
      <c r="MPS579" s="21"/>
      <c r="MPT579" s="22"/>
      <c r="MPU579" s="18"/>
      <c r="MPV579" s="19"/>
      <c r="MPW579" s="20"/>
      <c r="MPX579" s="20"/>
      <c r="MPY579" s="20"/>
      <c r="MPZ579" s="20"/>
      <c r="MQA579" s="21"/>
      <c r="MQB579" s="22"/>
      <c r="MQC579" s="18"/>
      <c r="MQD579" s="19"/>
      <c r="MQE579" s="20"/>
      <c r="MQF579" s="20"/>
      <c r="MQG579" s="20"/>
      <c r="MQH579" s="20"/>
      <c r="MQI579" s="21"/>
      <c r="MQJ579" s="22"/>
      <c r="MQK579" s="18"/>
      <c r="MQL579" s="19"/>
      <c r="MQM579" s="20"/>
      <c r="MQN579" s="20"/>
      <c r="MQO579" s="20"/>
      <c r="MQP579" s="20"/>
      <c r="MQQ579" s="21"/>
      <c r="MQR579" s="22"/>
      <c r="MQS579" s="18"/>
      <c r="MQT579" s="19"/>
      <c r="MQU579" s="20"/>
      <c r="MQV579" s="20"/>
      <c r="MQW579" s="20"/>
      <c r="MQX579" s="20"/>
      <c r="MQY579" s="21"/>
      <c r="MQZ579" s="22"/>
      <c r="MRA579" s="18"/>
      <c r="MRB579" s="19"/>
      <c r="MRC579" s="20"/>
      <c r="MRD579" s="20"/>
      <c r="MRE579" s="20"/>
      <c r="MRF579" s="20"/>
      <c r="MRG579" s="21"/>
      <c r="MRH579" s="22"/>
      <c r="MRI579" s="18"/>
      <c r="MRJ579" s="19"/>
      <c r="MRK579" s="20"/>
      <c r="MRL579" s="20"/>
      <c r="MRM579" s="20"/>
      <c r="MRN579" s="20"/>
      <c r="MRO579" s="21"/>
      <c r="MRP579" s="22"/>
      <c r="MRQ579" s="18"/>
      <c r="MRR579" s="19"/>
      <c r="MRS579" s="20"/>
      <c r="MRT579" s="20"/>
      <c r="MRU579" s="20"/>
      <c r="MRV579" s="20"/>
      <c r="MRW579" s="21"/>
      <c r="MRX579" s="22"/>
      <c r="MRY579" s="18"/>
      <c r="MRZ579" s="19"/>
      <c r="MSA579" s="20"/>
      <c r="MSB579" s="20"/>
      <c r="MSC579" s="20"/>
      <c r="MSD579" s="20"/>
      <c r="MSE579" s="21"/>
      <c r="MSF579" s="22"/>
      <c r="MSG579" s="18"/>
      <c r="MSH579" s="19"/>
      <c r="MSI579" s="20"/>
      <c r="MSJ579" s="20"/>
      <c r="MSK579" s="20"/>
      <c r="MSL579" s="20"/>
      <c r="MSM579" s="21"/>
      <c r="MSN579" s="22"/>
      <c r="MSO579" s="18"/>
      <c r="MSP579" s="19"/>
      <c r="MSQ579" s="20"/>
      <c r="MSR579" s="20"/>
      <c r="MSS579" s="20"/>
      <c r="MST579" s="20"/>
      <c r="MSU579" s="21"/>
      <c r="MSV579" s="22"/>
      <c r="MSW579" s="18"/>
      <c r="MSX579" s="19"/>
      <c r="MSY579" s="20"/>
      <c r="MSZ579" s="20"/>
      <c r="MTA579" s="20"/>
      <c r="MTB579" s="20"/>
      <c r="MTC579" s="21"/>
      <c r="MTD579" s="22"/>
      <c r="MTE579" s="18"/>
      <c r="MTF579" s="19"/>
      <c r="MTG579" s="20"/>
      <c r="MTH579" s="20"/>
      <c r="MTI579" s="20"/>
      <c r="MTJ579" s="20"/>
      <c r="MTK579" s="21"/>
      <c r="MTL579" s="22"/>
      <c r="MTM579" s="18"/>
      <c r="MTN579" s="19"/>
      <c r="MTO579" s="20"/>
      <c r="MTP579" s="20"/>
      <c r="MTQ579" s="20"/>
      <c r="MTR579" s="20"/>
      <c r="MTS579" s="21"/>
      <c r="MTT579" s="22"/>
      <c r="MTU579" s="18"/>
      <c r="MTV579" s="19"/>
      <c r="MTW579" s="20"/>
      <c r="MTX579" s="20"/>
      <c r="MTY579" s="20"/>
      <c r="MTZ579" s="20"/>
      <c r="MUA579" s="21"/>
      <c r="MUB579" s="22"/>
      <c r="MUC579" s="18"/>
      <c r="MUD579" s="19"/>
      <c r="MUE579" s="20"/>
      <c r="MUF579" s="20"/>
      <c r="MUG579" s="20"/>
      <c r="MUH579" s="20"/>
      <c r="MUI579" s="21"/>
      <c r="MUJ579" s="22"/>
      <c r="MUK579" s="18"/>
      <c r="MUL579" s="19"/>
      <c r="MUM579" s="20"/>
      <c r="MUN579" s="20"/>
      <c r="MUO579" s="20"/>
      <c r="MUP579" s="20"/>
      <c r="MUQ579" s="21"/>
      <c r="MUR579" s="22"/>
      <c r="MUS579" s="18"/>
      <c r="MUT579" s="19"/>
      <c r="MUU579" s="20"/>
      <c r="MUV579" s="20"/>
      <c r="MUW579" s="20"/>
      <c r="MUX579" s="20"/>
      <c r="MUY579" s="21"/>
      <c r="MUZ579" s="22"/>
      <c r="MVA579" s="18"/>
      <c r="MVB579" s="19"/>
      <c r="MVC579" s="20"/>
      <c r="MVD579" s="20"/>
      <c r="MVE579" s="20"/>
      <c r="MVF579" s="20"/>
      <c r="MVG579" s="21"/>
      <c r="MVH579" s="22"/>
      <c r="MVI579" s="18"/>
      <c r="MVJ579" s="19"/>
      <c r="MVK579" s="20"/>
      <c r="MVL579" s="20"/>
      <c r="MVM579" s="20"/>
      <c r="MVN579" s="20"/>
      <c r="MVO579" s="21"/>
      <c r="MVP579" s="22"/>
      <c r="MVQ579" s="18"/>
      <c r="MVR579" s="19"/>
      <c r="MVS579" s="20"/>
      <c r="MVT579" s="20"/>
      <c r="MVU579" s="20"/>
      <c r="MVV579" s="20"/>
      <c r="MVW579" s="21"/>
      <c r="MVX579" s="22"/>
      <c r="MVY579" s="18"/>
      <c r="MVZ579" s="19"/>
      <c r="MWA579" s="20"/>
      <c r="MWB579" s="20"/>
      <c r="MWC579" s="20"/>
      <c r="MWD579" s="20"/>
      <c r="MWE579" s="21"/>
      <c r="MWF579" s="22"/>
      <c r="MWG579" s="18"/>
      <c r="MWH579" s="19"/>
      <c r="MWI579" s="20"/>
      <c r="MWJ579" s="20"/>
      <c r="MWK579" s="20"/>
      <c r="MWL579" s="20"/>
      <c r="MWM579" s="21"/>
      <c r="MWN579" s="22"/>
      <c r="MWO579" s="18"/>
      <c r="MWP579" s="19"/>
      <c r="MWQ579" s="20"/>
      <c r="MWR579" s="20"/>
      <c r="MWS579" s="20"/>
      <c r="MWT579" s="20"/>
      <c r="MWU579" s="21"/>
      <c r="MWV579" s="22"/>
      <c r="MWW579" s="18"/>
      <c r="MWX579" s="19"/>
      <c r="MWY579" s="20"/>
      <c r="MWZ579" s="20"/>
      <c r="MXA579" s="20"/>
      <c r="MXB579" s="20"/>
      <c r="MXC579" s="21"/>
      <c r="MXD579" s="22"/>
      <c r="MXE579" s="18"/>
      <c r="MXF579" s="19"/>
      <c r="MXG579" s="20"/>
      <c r="MXH579" s="20"/>
      <c r="MXI579" s="20"/>
      <c r="MXJ579" s="20"/>
      <c r="MXK579" s="21"/>
      <c r="MXL579" s="22"/>
      <c r="MXM579" s="18"/>
      <c r="MXN579" s="19"/>
      <c r="MXO579" s="20"/>
      <c r="MXP579" s="20"/>
      <c r="MXQ579" s="20"/>
      <c r="MXR579" s="20"/>
      <c r="MXS579" s="21"/>
      <c r="MXT579" s="22"/>
      <c r="MXU579" s="18"/>
      <c r="MXV579" s="19"/>
      <c r="MXW579" s="20"/>
      <c r="MXX579" s="20"/>
      <c r="MXY579" s="20"/>
      <c r="MXZ579" s="20"/>
      <c r="MYA579" s="21"/>
      <c r="MYB579" s="22"/>
      <c r="MYC579" s="18"/>
      <c r="MYD579" s="19"/>
      <c r="MYE579" s="20"/>
      <c r="MYF579" s="20"/>
      <c r="MYG579" s="20"/>
      <c r="MYH579" s="20"/>
      <c r="MYI579" s="21"/>
      <c r="MYJ579" s="22"/>
      <c r="MYK579" s="18"/>
      <c r="MYL579" s="19"/>
      <c r="MYM579" s="20"/>
      <c r="MYN579" s="20"/>
      <c r="MYO579" s="20"/>
      <c r="MYP579" s="20"/>
      <c r="MYQ579" s="21"/>
      <c r="MYR579" s="22"/>
      <c r="MYS579" s="18"/>
      <c r="MYT579" s="19"/>
      <c r="MYU579" s="20"/>
      <c r="MYV579" s="20"/>
      <c r="MYW579" s="20"/>
      <c r="MYX579" s="20"/>
      <c r="MYY579" s="21"/>
      <c r="MYZ579" s="22"/>
      <c r="MZA579" s="18"/>
      <c r="MZB579" s="19"/>
      <c r="MZC579" s="20"/>
      <c r="MZD579" s="20"/>
      <c r="MZE579" s="20"/>
      <c r="MZF579" s="20"/>
      <c r="MZG579" s="21"/>
      <c r="MZH579" s="22"/>
      <c r="MZI579" s="18"/>
      <c r="MZJ579" s="19"/>
      <c r="MZK579" s="20"/>
      <c r="MZL579" s="20"/>
      <c r="MZM579" s="20"/>
      <c r="MZN579" s="20"/>
      <c r="MZO579" s="21"/>
      <c r="MZP579" s="22"/>
      <c r="MZQ579" s="18"/>
      <c r="MZR579" s="19"/>
      <c r="MZS579" s="20"/>
      <c r="MZT579" s="20"/>
      <c r="MZU579" s="20"/>
      <c r="MZV579" s="20"/>
      <c r="MZW579" s="21"/>
      <c r="MZX579" s="22"/>
      <c r="MZY579" s="18"/>
      <c r="MZZ579" s="19"/>
      <c r="NAA579" s="20"/>
      <c r="NAB579" s="20"/>
      <c r="NAC579" s="20"/>
      <c r="NAD579" s="20"/>
      <c r="NAE579" s="21"/>
      <c r="NAF579" s="22"/>
      <c r="NAG579" s="18"/>
      <c r="NAH579" s="19"/>
      <c r="NAI579" s="20"/>
      <c r="NAJ579" s="20"/>
      <c r="NAK579" s="20"/>
      <c r="NAL579" s="20"/>
      <c r="NAM579" s="21"/>
      <c r="NAN579" s="22"/>
      <c r="NAO579" s="18"/>
      <c r="NAP579" s="19"/>
      <c r="NAQ579" s="20"/>
      <c r="NAR579" s="20"/>
      <c r="NAS579" s="20"/>
      <c r="NAT579" s="20"/>
      <c r="NAU579" s="21"/>
      <c r="NAV579" s="22"/>
      <c r="NAW579" s="18"/>
      <c r="NAX579" s="19"/>
      <c r="NAY579" s="20"/>
      <c r="NAZ579" s="20"/>
      <c r="NBA579" s="20"/>
      <c r="NBB579" s="20"/>
      <c r="NBC579" s="21"/>
      <c r="NBD579" s="22"/>
      <c r="NBE579" s="18"/>
      <c r="NBF579" s="19"/>
      <c r="NBG579" s="20"/>
      <c r="NBH579" s="20"/>
      <c r="NBI579" s="20"/>
      <c r="NBJ579" s="20"/>
      <c r="NBK579" s="21"/>
      <c r="NBL579" s="22"/>
      <c r="NBM579" s="18"/>
      <c r="NBN579" s="19"/>
      <c r="NBO579" s="20"/>
      <c r="NBP579" s="20"/>
      <c r="NBQ579" s="20"/>
      <c r="NBR579" s="20"/>
      <c r="NBS579" s="21"/>
      <c r="NBT579" s="22"/>
      <c r="NBU579" s="18"/>
      <c r="NBV579" s="19"/>
      <c r="NBW579" s="20"/>
      <c r="NBX579" s="20"/>
      <c r="NBY579" s="20"/>
      <c r="NBZ579" s="20"/>
      <c r="NCA579" s="21"/>
      <c r="NCB579" s="22"/>
      <c r="NCC579" s="18"/>
      <c r="NCD579" s="19"/>
      <c r="NCE579" s="20"/>
      <c r="NCF579" s="20"/>
      <c r="NCG579" s="20"/>
      <c r="NCH579" s="20"/>
      <c r="NCI579" s="21"/>
      <c r="NCJ579" s="22"/>
      <c r="NCK579" s="18"/>
      <c r="NCL579" s="19"/>
      <c r="NCM579" s="20"/>
      <c r="NCN579" s="20"/>
      <c r="NCO579" s="20"/>
      <c r="NCP579" s="20"/>
      <c r="NCQ579" s="21"/>
      <c r="NCR579" s="22"/>
      <c r="NCS579" s="18"/>
      <c r="NCT579" s="19"/>
      <c r="NCU579" s="20"/>
      <c r="NCV579" s="20"/>
      <c r="NCW579" s="20"/>
      <c r="NCX579" s="20"/>
      <c r="NCY579" s="21"/>
      <c r="NCZ579" s="22"/>
      <c r="NDA579" s="18"/>
      <c r="NDB579" s="19"/>
      <c r="NDC579" s="20"/>
      <c r="NDD579" s="20"/>
      <c r="NDE579" s="20"/>
      <c r="NDF579" s="20"/>
      <c r="NDG579" s="21"/>
      <c r="NDH579" s="22"/>
      <c r="NDI579" s="18"/>
      <c r="NDJ579" s="19"/>
      <c r="NDK579" s="20"/>
      <c r="NDL579" s="20"/>
      <c r="NDM579" s="20"/>
      <c r="NDN579" s="20"/>
      <c r="NDO579" s="21"/>
      <c r="NDP579" s="22"/>
      <c r="NDQ579" s="18"/>
      <c r="NDR579" s="19"/>
      <c r="NDS579" s="20"/>
      <c r="NDT579" s="20"/>
      <c r="NDU579" s="20"/>
      <c r="NDV579" s="20"/>
      <c r="NDW579" s="21"/>
      <c r="NDX579" s="22"/>
      <c r="NDY579" s="18"/>
      <c r="NDZ579" s="19"/>
      <c r="NEA579" s="20"/>
      <c r="NEB579" s="20"/>
      <c r="NEC579" s="20"/>
      <c r="NED579" s="20"/>
      <c r="NEE579" s="21"/>
      <c r="NEF579" s="22"/>
      <c r="NEG579" s="18"/>
      <c r="NEH579" s="19"/>
      <c r="NEI579" s="20"/>
      <c r="NEJ579" s="20"/>
      <c r="NEK579" s="20"/>
      <c r="NEL579" s="20"/>
      <c r="NEM579" s="21"/>
      <c r="NEN579" s="22"/>
      <c r="NEO579" s="18"/>
      <c r="NEP579" s="19"/>
      <c r="NEQ579" s="20"/>
      <c r="NER579" s="20"/>
      <c r="NES579" s="20"/>
      <c r="NET579" s="20"/>
      <c r="NEU579" s="21"/>
      <c r="NEV579" s="22"/>
      <c r="NEW579" s="18"/>
      <c r="NEX579" s="19"/>
      <c r="NEY579" s="20"/>
      <c r="NEZ579" s="20"/>
      <c r="NFA579" s="20"/>
      <c r="NFB579" s="20"/>
      <c r="NFC579" s="21"/>
      <c r="NFD579" s="22"/>
      <c r="NFE579" s="18"/>
      <c r="NFF579" s="19"/>
      <c r="NFG579" s="20"/>
      <c r="NFH579" s="20"/>
      <c r="NFI579" s="20"/>
      <c r="NFJ579" s="20"/>
      <c r="NFK579" s="21"/>
      <c r="NFL579" s="22"/>
      <c r="NFM579" s="18"/>
      <c r="NFN579" s="19"/>
      <c r="NFO579" s="20"/>
      <c r="NFP579" s="20"/>
      <c r="NFQ579" s="20"/>
      <c r="NFR579" s="20"/>
      <c r="NFS579" s="21"/>
      <c r="NFT579" s="22"/>
      <c r="NFU579" s="18"/>
      <c r="NFV579" s="19"/>
      <c r="NFW579" s="20"/>
      <c r="NFX579" s="20"/>
      <c r="NFY579" s="20"/>
      <c r="NFZ579" s="20"/>
      <c r="NGA579" s="21"/>
      <c r="NGB579" s="22"/>
      <c r="NGC579" s="18"/>
      <c r="NGD579" s="19"/>
      <c r="NGE579" s="20"/>
      <c r="NGF579" s="20"/>
      <c r="NGG579" s="20"/>
      <c r="NGH579" s="20"/>
      <c r="NGI579" s="21"/>
      <c r="NGJ579" s="22"/>
      <c r="NGK579" s="18"/>
      <c r="NGL579" s="19"/>
      <c r="NGM579" s="20"/>
      <c r="NGN579" s="20"/>
      <c r="NGO579" s="20"/>
      <c r="NGP579" s="20"/>
      <c r="NGQ579" s="21"/>
      <c r="NGR579" s="22"/>
      <c r="NGS579" s="18"/>
      <c r="NGT579" s="19"/>
      <c r="NGU579" s="20"/>
      <c r="NGV579" s="20"/>
      <c r="NGW579" s="20"/>
      <c r="NGX579" s="20"/>
      <c r="NGY579" s="21"/>
      <c r="NGZ579" s="22"/>
      <c r="NHA579" s="18"/>
      <c r="NHB579" s="19"/>
      <c r="NHC579" s="20"/>
      <c r="NHD579" s="20"/>
      <c r="NHE579" s="20"/>
      <c r="NHF579" s="20"/>
      <c r="NHG579" s="21"/>
      <c r="NHH579" s="22"/>
      <c r="NHI579" s="18"/>
      <c r="NHJ579" s="19"/>
      <c r="NHK579" s="20"/>
      <c r="NHL579" s="20"/>
      <c r="NHM579" s="20"/>
      <c r="NHN579" s="20"/>
      <c r="NHO579" s="21"/>
      <c r="NHP579" s="22"/>
      <c r="NHQ579" s="18"/>
      <c r="NHR579" s="19"/>
      <c r="NHS579" s="20"/>
      <c r="NHT579" s="20"/>
      <c r="NHU579" s="20"/>
      <c r="NHV579" s="20"/>
      <c r="NHW579" s="21"/>
      <c r="NHX579" s="22"/>
      <c r="NHY579" s="18"/>
      <c r="NHZ579" s="19"/>
      <c r="NIA579" s="20"/>
      <c r="NIB579" s="20"/>
      <c r="NIC579" s="20"/>
      <c r="NID579" s="20"/>
      <c r="NIE579" s="21"/>
      <c r="NIF579" s="22"/>
      <c r="NIG579" s="18"/>
      <c r="NIH579" s="19"/>
      <c r="NII579" s="20"/>
      <c r="NIJ579" s="20"/>
      <c r="NIK579" s="20"/>
      <c r="NIL579" s="20"/>
      <c r="NIM579" s="21"/>
      <c r="NIN579" s="22"/>
      <c r="NIO579" s="18"/>
      <c r="NIP579" s="19"/>
      <c r="NIQ579" s="20"/>
      <c r="NIR579" s="20"/>
      <c r="NIS579" s="20"/>
      <c r="NIT579" s="20"/>
      <c r="NIU579" s="21"/>
      <c r="NIV579" s="22"/>
      <c r="NIW579" s="18"/>
      <c r="NIX579" s="19"/>
      <c r="NIY579" s="20"/>
      <c r="NIZ579" s="20"/>
      <c r="NJA579" s="20"/>
      <c r="NJB579" s="20"/>
      <c r="NJC579" s="21"/>
      <c r="NJD579" s="22"/>
      <c r="NJE579" s="18"/>
      <c r="NJF579" s="19"/>
      <c r="NJG579" s="20"/>
      <c r="NJH579" s="20"/>
      <c r="NJI579" s="20"/>
      <c r="NJJ579" s="20"/>
      <c r="NJK579" s="21"/>
      <c r="NJL579" s="22"/>
      <c r="NJM579" s="18"/>
      <c r="NJN579" s="19"/>
      <c r="NJO579" s="20"/>
      <c r="NJP579" s="20"/>
      <c r="NJQ579" s="20"/>
      <c r="NJR579" s="20"/>
      <c r="NJS579" s="21"/>
      <c r="NJT579" s="22"/>
      <c r="NJU579" s="18"/>
      <c r="NJV579" s="19"/>
      <c r="NJW579" s="20"/>
      <c r="NJX579" s="20"/>
      <c r="NJY579" s="20"/>
      <c r="NJZ579" s="20"/>
      <c r="NKA579" s="21"/>
      <c r="NKB579" s="22"/>
      <c r="NKC579" s="18"/>
      <c r="NKD579" s="19"/>
      <c r="NKE579" s="20"/>
      <c r="NKF579" s="20"/>
      <c r="NKG579" s="20"/>
      <c r="NKH579" s="20"/>
      <c r="NKI579" s="21"/>
      <c r="NKJ579" s="22"/>
      <c r="NKK579" s="18"/>
      <c r="NKL579" s="19"/>
      <c r="NKM579" s="20"/>
      <c r="NKN579" s="20"/>
      <c r="NKO579" s="20"/>
      <c r="NKP579" s="20"/>
      <c r="NKQ579" s="21"/>
      <c r="NKR579" s="22"/>
      <c r="NKS579" s="18"/>
      <c r="NKT579" s="19"/>
      <c r="NKU579" s="20"/>
      <c r="NKV579" s="20"/>
      <c r="NKW579" s="20"/>
      <c r="NKX579" s="20"/>
      <c r="NKY579" s="21"/>
      <c r="NKZ579" s="22"/>
      <c r="NLA579" s="18"/>
      <c r="NLB579" s="19"/>
      <c r="NLC579" s="20"/>
      <c r="NLD579" s="20"/>
      <c r="NLE579" s="20"/>
      <c r="NLF579" s="20"/>
      <c r="NLG579" s="21"/>
      <c r="NLH579" s="22"/>
      <c r="NLI579" s="18"/>
      <c r="NLJ579" s="19"/>
      <c r="NLK579" s="20"/>
      <c r="NLL579" s="20"/>
      <c r="NLM579" s="20"/>
      <c r="NLN579" s="20"/>
      <c r="NLO579" s="21"/>
      <c r="NLP579" s="22"/>
      <c r="NLQ579" s="18"/>
      <c r="NLR579" s="19"/>
      <c r="NLS579" s="20"/>
      <c r="NLT579" s="20"/>
      <c r="NLU579" s="20"/>
      <c r="NLV579" s="20"/>
      <c r="NLW579" s="21"/>
      <c r="NLX579" s="22"/>
      <c r="NLY579" s="18"/>
      <c r="NLZ579" s="19"/>
      <c r="NMA579" s="20"/>
      <c r="NMB579" s="20"/>
      <c r="NMC579" s="20"/>
      <c r="NMD579" s="20"/>
      <c r="NME579" s="21"/>
      <c r="NMF579" s="22"/>
      <c r="NMG579" s="18"/>
      <c r="NMH579" s="19"/>
      <c r="NMI579" s="20"/>
      <c r="NMJ579" s="20"/>
      <c r="NMK579" s="20"/>
      <c r="NML579" s="20"/>
      <c r="NMM579" s="21"/>
      <c r="NMN579" s="22"/>
      <c r="NMO579" s="18"/>
      <c r="NMP579" s="19"/>
      <c r="NMQ579" s="20"/>
      <c r="NMR579" s="20"/>
      <c r="NMS579" s="20"/>
      <c r="NMT579" s="20"/>
      <c r="NMU579" s="21"/>
      <c r="NMV579" s="22"/>
      <c r="NMW579" s="18"/>
      <c r="NMX579" s="19"/>
      <c r="NMY579" s="20"/>
      <c r="NMZ579" s="20"/>
      <c r="NNA579" s="20"/>
      <c r="NNB579" s="20"/>
      <c r="NNC579" s="21"/>
      <c r="NND579" s="22"/>
      <c r="NNE579" s="18"/>
      <c r="NNF579" s="19"/>
      <c r="NNG579" s="20"/>
      <c r="NNH579" s="20"/>
      <c r="NNI579" s="20"/>
      <c r="NNJ579" s="20"/>
      <c r="NNK579" s="21"/>
      <c r="NNL579" s="22"/>
      <c r="NNM579" s="18"/>
      <c r="NNN579" s="19"/>
      <c r="NNO579" s="20"/>
      <c r="NNP579" s="20"/>
      <c r="NNQ579" s="20"/>
      <c r="NNR579" s="20"/>
      <c r="NNS579" s="21"/>
      <c r="NNT579" s="22"/>
      <c r="NNU579" s="18"/>
      <c r="NNV579" s="19"/>
      <c r="NNW579" s="20"/>
      <c r="NNX579" s="20"/>
      <c r="NNY579" s="20"/>
      <c r="NNZ579" s="20"/>
      <c r="NOA579" s="21"/>
      <c r="NOB579" s="22"/>
      <c r="NOC579" s="18"/>
      <c r="NOD579" s="19"/>
      <c r="NOE579" s="20"/>
      <c r="NOF579" s="20"/>
      <c r="NOG579" s="20"/>
      <c r="NOH579" s="20"/>
      <c r="NOI579" s="21"/>
      <c r="NOJ579" s="22"/>
      <c r="NOK579" s="18"/>
      <c r="NOL579" s="19"/>
      <c r="NOM579" s="20"/>
      <c r="NON579" s="20"/>
      <c r="NOO579" s="20"/>
      <c r="NOP579" s="20"/>
      <c r="NOQ579" s="21"/>
      <c r="NOR579" s="22"/>
      <c r="NOS579" s="18"/>
      <c r="NOT579" s="19"/>
      <c r="NOU579" s="20"/>
      <c r="NOV579" s="20"/>
      <c r="NOW579" s="20"/>
      <c r="NOX579" s="20"/>
      <c r="NOY579" s="21"/>
      <c r="NOZ579" s="22"/>
      <c r="NPA579" s="18"/>
      <c r="NPB579" s="19"/>
      <c r="NPC579" s="20"/>
      <c r="NPD579" s="20"/>
      <c r="NPE579" s="20"/>
      <c r="NPF579" s="20"/>
      <c r="NPG579" s="21"/>
      <c r="NPH579" s="22"/>
      <c r="NPI579" s="18"/>
      <c r="NPJ579" s="19"/>
      <c r="NPK579" s="20"/>
      <c r="NPL579" s="20"/>
      <c r="NPM579" s="20"/>
      <c r="NPN579" s="20"/>
      <c r="NPO579" s="21"/>
      <c r="NPP579" s="22"/>
      <c r="NPQ579" s="18"/>
      <c r="NPR579" s="19"/>
      <c r="NPS579" s="20"/>
      <c r="NPT579" s="20"/>
      <c r="NPU579" s="20"/>
      <c r="NPV579" s="20"/>
      <c r="NPW579" s="21"/>
      <c r="NPX579" s="22"/>
      <c r="NPY579" s="18"/>
      <c r="NPZ579" s="19"/>
      <c r="NQA579" s="20"/>
      <c r="NQB579" s="20"/>
      <c r="NQC579" s="20"/>
      <c r="NQD579" s="20"/>
      <c r="NQE579" s="21"/>
      <c r="NQF579" s="22"/>
      <c r="NQG579" s="18"/>
      <c r="NQH579" s="19"/>
      <c r="NQI579" s="20"/>
      <c r="NQJ579" s="20"/>
      <c r="NQK579" s="20"/>
      <c r="NQL579" s="20"/>
      <c r="NQM579" s="21"/>
      <c r="NQN579" s="22"/>
      <c r="NQO579" s="18"/>
      <c r="NQP579" s="19"/>
      <c r="NQQ579" s="20"/>
      <c r="NQR579" s="20"/>
      <c r="NQS579" s="20"/>
      <c r="NQT579" s="20"/>
      <c r="NQU579" s="21"/>
      <c r="NQV579" s="22"/>
      <c r="NQW579" s="18"/>
      <c r="NQX579" s="19"/>
      <c r="NQY579" s="20"/>
      <c r="NQZ579" s="20"/>
      <c r="NRA579" s="20"/>
      <c r="NRB579" s="20"/>
      <c r="NRC579" s="21"/>
      <c r="NRD579" s="22"/>
      <c r="NRE579" s="18"/>
      <c r="NRF579" s="19"/>
      <c r="NRG579" s="20"/>
      <c r="NRH579" s="20"/>
      <c r="NRI579" s="20"/>
      <c r="NRJ579" s="20"/>
      <c r="NRK579" s="21"/>
      <c r="NRL579" s="22"/>
      <c r="NRM579" s="18"/>
      <c r="NRN579" s="19"/>
      <c r="NRO579" s="20"/>
      <c r="NRP579" s="20"/>
      <c r="NRQ579" s="20"/>
      <c r="NRR579" s="20"/>
      <c r="NRS579" s="21"/>
      <c r="NRT579" s="22"/>
      <c r="NRU579" s="18"/>
      <c r="NRV579" s="19"/>
      <c r="NRW579" s="20"/>
      <c r="NRX579" s="20"/>
      <c r="NRY579" s="20"/>
      <c r="NRZ579" s="20"/>
      <c r="NSA579" s="21"/>
      <c r="NSB579" s="22"/>
      <c r="NSC579" s="18"/>
      <c r="NSD579" s="19"/>
      <c r="NSE579" s="20"/>
      <c r="NSF579" s="20"/>
      <c r="NSG579" s="20"/>
      <c r="NSH579" s="20"/>
      <c r="NSI579" s="21"/>
      <c r="NSJ579" s="22"/>
      <c r="NSK579" s="18"/>
      <c r="NSL579" s="19"/>
      <c r="NSM579" s="20"/>
      <c r="NSN579" s="20"/>
      <c r="NSO579" s="20"/>
      <c r="NSP579" s="20"/>
      <c r="NSQ579" s="21"/>
      <c r="NSR579" s="22"/>
      <c r="NSS579" s="18"/>
      <c r="NST579" s="19"/>
      <c r="NSU579" s="20"/>
      <c r="NSV579" s="20"/>
      <c r="NSW579" s="20"/>
      <c r="NSX579" s="20"/>
      <c r="NSY579" s="21"/>
      <c r="NSZ579" s="22"/>
      <c r="NTA579" s="18"/>
      <c r="NTB579" s="19"/>
      <c r="NTC579" s="20"/>
      <c r="NTD579" s="20"/>
      <c r="NTE579" s="20"/>
      <c r="NTF579" s="20"/>
      <c r="NTG579" s="21"/>
      <c r="NTH579" s="22"/>
      <c r="NTI579" s="18"/>
      <c r="NTJ579" s="19"/>
      <c r="NTK579" s="20"/>
      <c r="NTL579" s="20"/>
      <c r="NTM579" s="20"/>
      <c r="NTN579" s="20"/>
      <c r="NTO579" s="21"/>
      <c r="NTP579" s="22"/>
      <c r="NTQ579" s="18"/>
      <c r="NTR579" s="19"/>
      <c r="NTS579" s="20"/>
      <c r="NTT579" s="20"/>
      <c r="NTU579" s="20"/>
      <c r="NTV579" s="20"/>
      <c r="NTW579" s="21"/>
      <c r="NTX579" s="22"/>
      <c r="NTY579" s="18"/>
      <c r="NTZ579" s="19"/>
      <c r="NUA579" s="20"/>
      <c r="NUB579" s="20"/>
      <c r="NUC579" s="20"/>
      <c r="NUD579" s="20"/>
      <c r="NUE579" s="21"/>
      <c r="NUF579" s="22"/>
      <c r="NUG579" s="18"/>
      <c r="NUH579" s="19"/>
      <c r="NUI579" s="20"/>
      <c r="NUJ579" s="20"/>
      <c r="NUK579" s="20"/>
      <c r="NUL579" s="20"/>
      <c r="NUM579" s="21"/>
      <c r="NUN579" s="22"/>
      <c r="NUO579" s="18"/>
      <c r="NUP579" s="19"/>
      <c r="NUQ579" s="20"/>
      <c r="NUR579" s="20"/>
      <c r="NUS579" s="20"/>
      <c r="NUT579" s="20"/>
      <c r="NUU579" s="21"/>
      <c r="NUV579" s="22"/>
      <c r="NUW579" s="18"/>
      <c r="NUX579" s="19"/>
      <c r="NUY579" s="20"/>
      <c r="NUZ579" s="20"/>
      <c r="NVA579" s="20"/>
      <c r="NVB579" s="20"/>
      <c r="NVC579" s="21"/>
      <c r="NVD579" s="22"/>
      <c r="NVE579" s="18"/>
      <c r="NVF579" s="19"/>
      <c r="NVG579" s="20"/>
      <c r="NVH579" s="20"/>
      <c r="NVI579" s="20"/>
      <c r="NVJ579" s="20"/>
      <c r="NVK579" s="21"/>
      <c r="NVL579" s="22"/>
      <c r="NVM579" s="18"/>
      <c r="NVN579" s="19"/>
      <c r="NVO579" s="20"/>
      <c r="NVP579" s="20"/>
      <c r="NVQ579" s="20"/>
      <c r="NVR579" s="20"/>
      <c r="NVS579" s="21"/>
      <c r="NVT579" s="22"/>
      <c r="NVU579" s="18"/>
      <c r="NVV579" s="19"/>
      <c r="NVW579" s="20"/>
      <c r="NVX579" s="20"/>
      <c r="NVY579" s="20"/>
      <c r="NVZ579" s="20"/>
      <c r="NWA579" s="21"/>
      <c r="NWB579" s="22"/>
      <c r="NWC579" s="18"/>
      <c r="NWD579" s="19"/>
      <c r="NWE579" s="20"/>
      <c r="NWF579" s="20"/>
      <c r="NWG579" s="20"/>
      <c r="NWH579" s="20"/>
      <c r="NWI579" s="21"/>
      <c r="NWJ579" s="22"/>
      <c r="NWK579" s="18"/>
      <c r="NWL579" s="19"/>
      <c r="NWM579" s="20"/>
      <c r="NWN579" s="20"/>
      <c r="NWO579" s="20"/>
      <c r="NWP579" s="20"/>
      <c r="NWQ579" s="21"/>
      <c r="NWR579" s="22"/>
      <c r="NWS579" s="18"/>
      <c r="NWT579" s="19"/>
      <c r="NWU579" s="20"/>
      <c r="NWV579" s="20"/>
      <c r="NWW579" s="20"/>
      <c r="NWX579" s="20"/>
      <c r="NWY579" s="21"/>
      <c r="NWZ579" s="22"/>
      <c r="NXA579" s="18"/>
      <c r="NXB579" s="19"/>
      <c r="NXC579" s="20"/>
      <c r="NXD579" s="20"/>
      <c r="NXE579" s="20"/>
      <c r="NXF579" s="20"/>
      <c r="NXG579" s="21"/>
      <c r="NXH579" s="22"/>
      <c r="NXI579" s="18"/>
      <c r="NXJ579" s="19"/>
      <c r="NXK579" s="20"/>
      <c r="NXL579" s="20"/>
      <c r="NXM579" s="20"/>
      <c r="NXN579" s="20"/>
      <c r="NXO579" s="21"/>
      <c r="NXP579" s="22"/>
      <c r="NXQ579" s="18"/>
      <c r="NXR579" s="19"/>
      <c r="NXS579" s="20"/>
      <c r="NXT579" s="20"/>
      <c r="NXU579" s="20"/>
      <c r="NXV579" s="20"/>
      <c r="NXW579" s="21"/>
      <c r="NXX579" s="22"/>
      <c r="NXY579" s="18"/>
      <c r="NXZ579" s="19"/>
      <c r="NYA579" s="20"/>
      <c r="NYB579" s="20"/>
      <c r="NYC579" s="20"/>
      <c r="NYD579" s="20"/>
      <c r="NYE579" s="21"/>
      <c r="NYF579" s="22"/>
      <c r="NYG579" s="18"/>
      <c r="NYH579" s="19"/>
      <c r="NYI579" s="20"/>
      <c r="NYJ579" s="20"/>
      <c r="NYK579" s="20"/>
      <c r="NYL579" s="20"/>
      <c r="NYM579" s="21"/>
      <c r="NYN579" s="22"/>
      <c r="NYO579" s="18"/>
      <c r="NYP579" s="19"/>
      <c r="NYQ579" s="20"/>
      <c r="NYR579" s="20"/>
      <c r="NYS579" s="20"/>
      <c r="NYT579" s="20"/>
      <c r="NYU579" s="21"/>
      <c r="NYV579" s="22"/>
      <c r="NYW579" s="18"/>
      <c r="NYX579" s="19"/>
      <c r="NYY579" s="20"/>
      <c r="NYZ579" s="20"/>
      <c r="NZA579" s="20"/>
      <c r="NZB579" s="20"/>
      <c r="NZC579" s="21"/>
      <c r="NZD579" s="22"/>
      <c r="NZE579" s="18"/>
      <c r="NZF579" s="19"/>
      <c r="NZG579" s="20"/>
      <c r="NZH579" s="20"/>
      <c r="NZI579" s="20"/>
      <c r="NZJ579" s="20"/>
      <c r="NZK579" s="21"/>
      <c r="NZL579" s="22"/>
      <c r="NZM579" s="18"/>
      <c r="NZN579" s="19"/>
      <c r="NZO579" s="20"/>
      <c r="NZP579" s="20"/>
      <c r="NZQ579" s="20"/>
      <c r="NZR579" s="20"/>
      <c r="NZS579" s="21"/>
      <c r="NZT579" s="22"/>
      <c r="NZU579" s="18"/>
      <c r="NZV579" s="19"/>
      <c r="NZW579" s="20"/>
      <c r="NZX579" s="20"/>
      <c r="NZY579" s="20"/>
      <c r="NZZ579" s="20"/>
      <c r="OAA579" s="21"/>
      <c r="OAB579" s="22"/>
      <c r="OAC579" s="18"/>
      <c r="OAD579" s="19"/>
      <c r="OAE579" s="20"/>
      <c r="OAF579" s="20"/>
      <c r="OAG579" s="20"/>
      <c r="OAH579" s="20"/>
      <c r="OAI579" s="21"/>
      <c r="OAJ579" s="22"/>
      <c r="OAK579" s="18"/>
      <c r="OAL579" s="19"/>
      <c r="OAM579" s="20"/>
      <c r="OAN579" s="20"/>
      <c r="OAO579" s="20"/>
      <c r="OAP579" s="20"/>
      <c r="OAQ579" s="21"/>
      <c r="OAR579" s="22"/>
      <c r="OAS579" s="18"/>
      <c r="OAT579" s="19"/>
      <c r="OAU579" s="20"/>
      <c r="OAV579" s="20"/>
      <c r="OAW579" s="20"/>
      <c r="OAX579" s="20"/>
      <c r="OAY579" s="21"/>
      <c r="OAZ579" s="22"/>
      <c r="OBA579" s="18"/>
      <c r="OBB579" s="19"/>
      <c r="OBC579" s="20"/>
      <c r="OBD579" s="20"/>
      <c r="OBE579" s="20"/>
      <c r="OBF579" s="20"/>
      <c r="OBG579" s="21"/>
      <c r="OBH579" s="22"/>
      <c r="OBI579" s="18"/>
      <c r="OBJ579" s="19"/>
      <c r="OBK579" s="20"/>
      <c r="OBL579" s="20"/>
      <c r="OBM579" s="20"/>
      <c r="OBN579" s="20"/>
      <c r="OBO579" s="21"/>
      <c r="OBP579" s="22"/>
      <c r="OBQ579" s="18"/>
      <c r="OBR579" s="19"/>
      <c r="OBS579" s="20"/>
      <c r="OBT579" s="20"/>
      <c r="OBU579" s="20"/>
      <c r="OBV579" s="20"/>
      <c r="OBW579" s="21"/>
      <c r="OBX579" s="22"/>
      <c r="OBY579" s="18"/>
      <c r="OBZ579" s="19"/>
      <c r="OCA579" s="20"/>
      <c r="OCB579" s="20"/>
      <c r="OCC579" s="20"/>
      <c r="OCD579" s="20"/>
      <c r="OCE579" s="21"/>
      <c r="OCF579" s="22"/>
      <c r="OCG579" s="18"/>
      <c r="OCH579" s="19"/>
      <c r="OCI579" s="20"/>
      <c r="OCJ579" s="20"/>
      <c r="OCK579" s="20"/>
      <c r="OCL579" s="20"/>
      <c r="OCM579" s="21"/>
      <c r="OCN579" s="22"/>
      <c r="OCO579" s="18"/>
      <c r="OCP579" s="19"/>
      <c r="OCQ579" s="20"/>
      <c r="OCR579" s="20"/>
      <c r="OCS579" s="20"/>
      <c r="OCT579" s="20"/>
      <c r="OCU579" s="21"/>
      <c r="OCV579" s="22"/>
      <c r="OCW579" s="18"/>
      <c r="OCX579" s="19"/>
      <c r="OCY579" s="20"/>
      <c r="OCZ579" s="20"/>
      <c r="ODA579" s="20"/>
      <c r="ODB579" s="20"/>
      <c r="ODC579" s="21"/>
      <c r="ODD579" s="22"/>
      <c r="ODE579" s="18"/>
      <c r="ODF579" s="19"/>
      <c r="ODG579" s="20"/>
      <c r="ODH579" s="20"/>
      <c r="ODI579" s="20"/>
      <c r="ODJ579" s="20"/>
      <c r="ODK579" s="21"/>
      <c r="ODL579" s="22"/>
      <c r="ODM579" s="18"/>
      <c r="ODN579" s="19"/>
      <c r="ODO579" s="20"/>
      <c r="ODP579" s="20"/>
      <c r="ODQ579" s="20"/>
      <c r="ODR579" s="20"/>
      <c r="ODS579" s="21"/>
      <c r="ODT579" s="22"/>
      <c r="ODU579" s="18"/>
      <c r="ODV579" s="19"/>
      <c r="ODW579" s="20"/>
      <c r="ODX579" s="20"/>
      <c r="ODY579" s="20"/>
      <c r="ODZ579" s="20"/>
      <c r="OEA579" s="21"/>
      <c r="OEB579" s="22"/>
      <c r="OEC579" s="18"/>
      <c r="OED579" s="19"/>
      <c r="OEE579" s="20"/>
      <c r="OEF579" s="20"/>
      <c r="OEG579" s="20"/>
      <c r="OEH579" s="20"/>
      <c r="OEI579" s="21"/>
      <c r="OEJ579" s="22"/>
      <c r="OEK579" s="18"/>
      <c r="OEL579" s="19"/>
      <c r="OEM579" s="20"/>
      <c r="OEN579" s="20"/>
      <c r="OEO579" s="20"/>
      <c r="OEP579" s="20"/>
      <c r="OEQ579" s="21"/>
      <c r="OER579" s="22"/>
      <c r="OES579" s="18"/>
      <c r="OET579" s="19"/>
      <c r="OEU579" s="20"/>
      <c r="OEV579" s="20"/>
      <c r="OEW579" s="20"/>
      <c r="OEX579" s="20"/>
      <c r="OEY579" s="21"/>
      <c r="OEZ579" s="22"/>
      <c r="OFA579" s="18"/>
      <c r="OFB579" s="19"/>
      <c r="OFC579" s="20"/>
      <c r="OFD579" s="20"/>
      <c r="OFE579" s="20"/>
      <c r="OFF579" s="20"/>
      <c r="OFG579" s="21"/>
      <c r="OFH579" s="22"/>
      <c r="OFI579" s="18"/>
      <c r="OFJ579" s="19"/>
      <c r="OFK579" s="20"/>
      <c r="OFL579" s="20"/>
      <c r="OFM579" s="20"/>
      <c r="OFN579" s="20"/>
      <c r="OFO579" s="21"/>
      <c r="OFP579" s="22"/>
      <c r="OFQ579" s="18"/>
      <c r="OFR579" s="19"/>
      <c r="OFS579" s="20"/>
      <c r="OFT579" s="20"/>
      <c r="OFU579" s="20"/>
      <c r="OFV579" s="20"/>
      <c r="OFW579" s="21"/>
      <c r="OFX579" s="22"/>
      <c r="OFY579" s="18"/>
      <c r="OFZ579" s="19"/>
      <c r="OGA579" s="20"/>
      <c r="OGB579" s="20"/>
      <c r="OGC579" s="20"/>
      <c r="OGD579" s="20"/>
      <c r="OGE579" s="21"/>
      <c r="OGF579" s="22"/>
      <c r="OGG579" s="18"/>
      <c r="OGH579" s="19"/>
      <c r="OGI579" s="20"/>
      <c r="OGJ579" s="20"/>
      <c r="OGK579" s="20"/>
      <c r="OGL579" s="20"/>
      <c r="OGM579" s="21"/>
      <c r="OGN579" s="22"/>
      <c r="OGO579" s="18"/>
      <c r="OGP579" s="19"/>
      <c r="OGQ579" s="20"/>
      <c r="OGR579" s="20"/>
      <c r="OGS579" s="20"/>
      <c r="OGT579" s="20"/>
      <c r="OGU579" s="21"/>
      <c r="OGV579" s="22"/>
      <c r="OGW579" s="18"/>
      <c r="OGX579" s="19"/>
      <c r="OGY579" s="20"/>
      <c r="OGZ579" s="20"/>
      <c r="OHA579" s="20"/>
      <c r="OHB579" s="20"/>
      <c r="OHC579" s="21"/>
      <c r="OHD579" s="22"/>
      <c r="OHE579" s="18"/>
      <c r="OHF579" s="19"/>
      <c r="OHG579" s="20"/>
      <c r="OHH579" s="20"/>
      <c r="OHI579" s="20"/>
      <c r="OHJ579" s="20"/>
      <c r="OHK579" s="21"/>
      <c r="OHL579" s="22"/>
      <c r="OHM579" s="18"/>
      <c r="OHN579" s="19"/>
      <c r="OHO579" s="20"/>
      <c r="OHP579" s="20"/>
      <c r="OHQ579" s="20"/>
      <c r="OHR579" s="20"/>
      <c r="OHS579" s="21"/>
      <c r="OHT579" s="22"/>
      <c r="OHU579" s="18"/>
      <c r="OHV579" s="19"/>
      <c r="OHW579" s="20"/>
      <c r="OHX579" s="20"/>
      <c r="OHY579" s="20"/>
      <c r="OHZ579" s="20"/>
      <c r="OIA579" s="21"/>
      <c r="OIB579" s="22"/>
      <c r="OIC579" s="18"/>
      <c r="OID579" s="19"/>
      <c r="OIE579" s="20"/>
      <c r="OIF579" s="20"/>
      <c r="OIG579" s="20"/>
      <c r="OIH579" s="20"/>
      <c r="OII579" s="21"/>
      <c r="OIJ579" s="22"/>
      <c r="OIK579" s="18"/>
      <c r="OIL579" s="19"/>
      <c r="OIM579" s="20"/>
      <c r="OIN579" s="20"/>
      <c r="OIO579" s="20"/>
      <c r="OIP579" s="20"/>
      <c r="OIQ579" s="21"/>
      <c r="OIR579" s="22"/>
      <c r="OIS579" s="18"/>
      <c r="OIT579" s="19"/>
      <c r="OIU579" s="20"/>
      <c r="OIV579" s="20"/>
      <c r="OIW579" s="20"/>
      <c r="OIX579" s="20"/>
      <c r="OIY579" s="21"/>
      <c r="OIZ579" s="22"/>
      <c r="OJA579" s="18"/>
      <c r="OJB579" s="19"/>
      <c r="OJC579" s="20"/>
      <c r="OJD579" s="20"/>
      <c r="OJE579" s="20"/>
      <c r="OJF579" s="20"/>
      <c r="OJG579" s="21"/>
      <c r="OJH579" s="22"/>
      <c r="OJI579" s="18"/>
      <c r="OJJ579" s="19"/>
      <c r="OJK579" s="20"/>
      <c r="OJL579" s="20"/>
      <c r="OJM579" s="20"/>
      <c r="OJN579" s="20"/>
      <c r="OJO579" s="21"/>
      <c r="OJP579" s="22"/>
      <c r="OJQ579" s="18"/>
      <c r="OJR579" s="19"/>
      <c r="OJS579" s="20"/>
      <c r="OJT579" s="20"/>
      <c r="OJU579" s="20"/>
      <c r="OJV579" s="20"/>
      <c r="OJW579" s="21"/>
      <c r="OJX579" s="22"/>
      <c r="OJY579" s="18"/>
      <c r="OJZ579" s="19"/>
      <c r="OKA579" s="20"/>
      <c r="OKB579" s="20"/>
      <c r="OKC579" s="20"/>
      <c r="OKD579" s="20"/>
      <c r="OKE579" s="21"/>
      <c r="OKF579" s="22"/>
      <c r="OKG579" s="18"/>
      <c r="OKH579" s="19"/>
      <c r="OKI579" s="20"/>
      <c r="OKJ579" s="20"/>
      <c r="OKK579" s="20"/>
      <c r="OKL579" s="20"/>
      <c r="OKM579" s="21"/>
      <c r="OKN579" s="22"/>
      <c r="OKO579" s="18"/>
      <c r="OKP579" s="19"/>
      <c r="OKQ579" s="20"/>
      <c r="OKR579" s="20"/>
      <c r="OKS579" s="20"/>
      <c r="OKT579" s="20"/>
      <c r="OKU579" s="21"/>
      <c r="OKV579" s="22"/>
      <c r="OKW579" s="18"/>
      <c r="OKX579" s="19"/>
      <c r="OKY579" s="20"/>
      <c r="OKZ579" s="20"/>
      <c r="OLA579" s="20"/>
      <c r="OLB579" s="20"/>
      <c r="OLC579" s="21"/>
      <c r="OLD579" s="22"/>
      <c r="OLE579" s="18"/>
      <c r="OLF579" s="19"/>
      <c r="OLG579" s="20"/>
      <c r="OLH579" s="20"/>
      <c r="OLI579" s="20"/>
      <c r="OLJ579" s="20"/>
      <c r="OLK579" s="21"/>
      <c r="OLL579" s="22"/>
      <c r="OLM579" s="18"/>
      <c r="OLN579" s="19"/>
      <c r="OLO579" s="20"/>
      <c r="OLP579" s="20"/>
      <c r="OLQ579" s="20"/>
      <c r="OLR579" s="20"/>
      <c r="OLS579" s="21"/>
      <c r="OLT579" s="22"/>
      <c r="OLU579" s="18"/>
      <c r="OLV579" s="19"/>
      <c r="OLW579" s="20"/>
      <c r="OLX579" s="20"/>
      <c r="OLY579" s="20"/>
      <c r="OLZ579" s="20"/>
      <c r="OMA579" s="21"/>
      <c r="OMB579" s="22"/>
      <c r="OMC579" s="18"/>
      <c r="OMD579" s="19"/>
      <c r="OME579" s="20"/>
      <c r="OMF579" s="20"/>
      <c r="OMG579" s="20"/>
      <c r="OMH579" s="20"/>
      <c r="OMI579" s="21"/>
      <c r="OMJ579" s="22"/>
      <c r="OMK579" s="18"/>
      <c r="OML579" s="19"/>
      <c r="OMM579" s="20"/>
      <c r="OMN579" s="20"/>
      <c r="OMO579" s="20"/>
      <c r="OMP579" s="20"/>
      <c r="OMQ579" s="21"/>
      <c r="OMR579" s="22"/>
      <c r="OMS579" s="18"/>
      <c r="OMT579" s="19"/>
      <c r="OMU579" s="20"/>
      <c r="OMV579" s="20"/>
      <c r="OMW579" s="20"/>
      <c r="OMX579" s="20"/>
      <c r="OMY579" s="21"/>
      <c r="OMZ579" s="22"/>
      <c r="ONA579" s="18"/>
      <c r="ONB579" s="19"/>
      <c r="ONC579" s="20"/>
      <c r="OND579" s="20"/>
      <c r="ONE579" s="20"/>
      <c r="ONF579" s="20"/>
      <c r="ONG579" s="21"/>
      <c r="ONH579" s="22"/>
      <c r="ONI579" s="18"/>
      <c r="ONJ579" s="19"/>
      <c r="ONK579" s="20"/>
      <c r="ONL579" s="20"/>
      <c r="ONM579" s="20"/>
      <c r="ONN579" s="20"/>
      <c r="ONO579" s="21"/>
      <c r="ONP579" s="22"/>
      <c r="ONQ579" s="18"/>
      <c r="ONR579" s="19"/>
      <c r="ONS579" s="20"/>
      <c r="ONT579" s="20"/>
      <c r="ONU579" s="20"/>
      <c r="ONV579" s="20"/>
      <c r="ONW579" s="21"/>
      <c r="ONX579" s="22"/>
      <c r="ONY579" s="18"/>
      <c r="ONZ579" s="19"/>
      <c r="OOA579" s="20"/>
      <c r="OOB579" s="20"/>
      <c r="OOC579" s="20"/>
      <c r="OOD579" s="20"/>
      <c r="OOE579" s="21"/>
      <c r="OOF579" s="22"/>
      <c r="OOG579" s="18"/>
      <c r="OOH579" s="19"/>
      <c r="OOI579" s="20"/>
      <c r="OOJ579" s="20"/>
      <c r="OOK579" s="20"/>
      <c r="OOL579" s="20"/>
      <c r="OOM579" s="21"/>
      <c r="OON579" s="22"/>
      <c r="OOO579" s="18"/>
      <c r="OOP579" s="19"/>
      <c r="OOQ579" s="20"/>
      <c r="OOR579" s="20"/>
      <c r="OOS579" s="20"/>
      <c r="OOT579" s="20"/>
      <c r="OOU579" s="21"/>
      <c r="OOV579" s="22"/>
      <c r="OOW579" s="18"/>
      <c r="OOX579" s="19"/>
      <c r="OOY579" s="20"/>
      <c r="OOZ579" s="20"/>
      <c r="OPA579" s="20"/>
      <c r="OPB579" s="20"/>
      <c r="OPC579" s="21"/>
      <c r="OPD579" s="22"/>
      <c r="OPE579" s="18"/>
      <c r="OPF579" s="19"/>
      <c r="OPG579" s="20"/>
      <c r="OPH579" s="20"/>
      <c r="OPI579" s="20"/>
      <c r="OPJ579" s="20"/>
      <c r="OPK579" s="21"/>
      <c r="OPL579" s="22"/>
      <c r="OPM579" s="18"/>
      <c r="OPN579" s="19"/>
      <c r="OPO579" s="20"/>
      <c r="OPP579" s="20"/>
      <c r="OPQ579" s="20"/>
      <c r="OPR579" s="20"/>
      <c r="OPS579" s="21"/>
      <c r="OPT579" s="22"/>
      <c r="OPU579" s="18"/>
      <c r="OPV579" s="19"/>
      <c r="OPW579" s="20"/>
      <c r="OPX579" s="20"/>
      <c r="OPY579" s="20"/>
      <c r="OPZ579" s="20"/>
      <c r="OQA579" s="21"/>
      <c r="OQB579" s="22"/>
      <c r="OQC579" s="18"/>
      <c r="OQD579" s="19"/>
      <c r="OQE579" s="20"/>
      <c r="OQF579" s="20"/>
      <c r="OQG579" s="20"/>
      <c r="OQH579" s="20"/>
      <c r="OQI579" s="21"/>
      <c r="OQJ579" s="22"/>
      <c r="OQK579" s="18"/>
      <c r="OQL579" s="19"/>
      <c r="OQM579" s="20"/>
      <c r="OQN579" s="20"/>
      <c r="OQO579" s="20"/>
      <c r="OQP579" s="20"/>
      <c r="OQQ579" s="21"/>
      <c r="OQR579" s="22"/>
      <c r="OQS579" s="18"/>
      <c r="OQT579" s="19"/>
      <c r="OQU579" s="20"/>
      <c r="OQV579" s="20"/>
      <c r="OQW579" s="20"/>
      <c r="OQX579" s="20"/>
      <c r="OQY579" s="21"/>
      <c r="OQZ579" s="22"/>
      <c r="ORA579" s="18"/>
      <c r="ORB579" s="19"/>
      <c r="ORC579" s="20"/>
      <c r="ORD579" s="20"/>
      <c r="ORE579" s="20"/>
      <c r="ORF579" s="20"/>
      <c r="ORG579" s="21"/>
      <c r="ORH579" s="22"/>
      <c r="ORI579" s="18"/>
      <c r="ORJ579" s="19"/>
      <c r="ORK579" s="20"/>
      <c r="ORL579" s="20"/>
      <c r="ORM579" s="20"/>
      <c r="ORN579" s="20"/>
      <c r="ORO579" s="21"/>
      <c r="ORP579" s="22"/>
      <c r="ORQ579" s="18"/>
      <c r="ORR579" s="19"/>
      <c r="ORS579" s="20"/>
      <c r="ORT579" s="20"/>
      <c r="ORU579" s="20"/>
      <c r="ORV579" s="20"/>
      <c r="ORW579" s="21"/>
      <c r="ORX579" s="22"/>
      <c r="ORY579" s="18"/>
      <c r="ORZ579" s="19"/>
      <c r="OSA579" s="20"/>
      <c r="OSB579" s="20"/>
      <c r="OSC579" s="20"/>
      <c r="OSD579" s="20"/>
      <c r="OSE579" s="21"/>
      <c r="OSF579" s="22"/>
      <c r="OSG579" s="18"/>
      <c r="OSH579" s="19"/>
      <c r="OSI579" s="20"/>
      <c r="OSJ579" s="20"/>
      <c r="OSK579" s="20"/>
      <c r="OSL579" s="20"/>
      <c r="OSM579" s="21"/>
      <c r="OSN579" s="22"/>
      <c r="OSO579" s="18"/>
      <c r="OSP579" s="19"/>
      <c r="OSQ579" s="20"/>
      <c r="OSR579" s="20"/>
      <c r="OSS579" s="20"/>
      <c r="OST579" s="20"/>
      <c r="OSU579" s="21"/>
      <c r="OSV579" s="22"/>
      <c r="OSW579" s="18"/>
      <c r="OSX579" s="19"/>
      <c r="OSY579" s="20"/>
      <c r="OSZ579" s="20"/>
      <c r="OTA579" s="20"/>
      <c r="OTB579" s="20"/>
      <c r="OTC579" s="21"/>
      <c r="OTD579" s="22"/>
      <c r="OTE579" s="18"/>
      <c r="OTF579" s="19"/>
      <c r="OTG579" s="20"/>
      <c r="OTH579" s="20"/>
      <c r="OTI579" s="20"/>
      <c r="OTJ579" s="20"/>
      <c r="OTK579" s="21"/>
      <c r="OTL579" s="22"/>
      <c r="OTM579" s="18"/>
      <c r="OTN579" s="19"/>
      <c r="OTO579" s="20"/>
      <c r="OTP579" s="20"/>
      <c r="OTQ579" s="20"/>
      <c r="OTR579" s="20"/>
      <c r="OTS579" s="21"/>
      <c r="OTT579" s="22"/>
      <c r="OTU579" s="18"/>
      <c r="OTV579" s="19"/>
      <c r="OTW579" s="20"/>
      <c r="OTX579" s="20"/>
      <c r="OTY579" s="20"/>
      <c r="OTZ579" s="20"/>
      <c r="OUA579" s="21"/>
      <c r="OUB579" s="22"/>
      <c r="OUC579" s="18"/>
      <c r="OUD579" s="19"/>
      <c r="OUE579" s="20"/>
      <c r="OUF579" s="20"/>
      <c r="OUG579" s="20"/>
      <c r="OUH579" s="20"/>
      <c r="OUI579" s="21"/>
      <c r="OUJ579" s="22"/>
      <c r="OUK579" s="18"/>
      <c r="OUL579" s="19"/>
      <c r="OUM579" s="20"/>
      <c r="OUN579" s="20"/>
      <c r="OUO579" s="20"/>
      <c r="OUP579" s="20"/>
      <c r="OUQ579" s="21"/>
      <c r="OUR579" s="22"/>
      <c r="OUS579" s="18"/>
      <c r="OUT579" s="19"/>
      <c r="OUU579" s="20"/>
      <c r="OUV579" s="20"/>
      <c r="OUW579" s="20"/>
      <c r="OUX579" s="20"/>
      <c r="OUY579" s="21"/>
      <c r="OUZ579" s="22"/>
      <c r="OVA579" s="18"/>
      <c r="OVB579" s="19"/>
      <c r="OVC579" s="20"/>
      <c r="OVD579" s="20"/>
      <c r="OVE579" s="20"/>
      <c r="OVF579" s="20"/>
      <c r="OVG579" s="21"/>
      <c r="OVH579" s="22"/>
      <c r="OVI579" s="18"/>
      <c r="OVJ579" s="19"/>
      <c r="OVK579" s="20"/>
      <c r="OVL579" s="20"/>
      <c r="OVM579" s="20"/>
      <c r="OVN579" s="20"/>
      <c r="OVO579" s="21"/>
      <c r="OVP579" s="22"/>
      <c r="OVQ579" s="18"/>
      <c r="OVR579" s="19"/>
      <c r="OVS579" s="20"/>
      <c r="OVT579" s="20"/>
      <c r="OVU579" s="20"/>
      <c r="OVV579" s="20"/>
      <c r="OVW579" s="21"/>
      <c r="OVX579" s="22"/>
      <c r="OVY579" s="18"/>
      <c r="OVZ579" s="19"/>
      <c r="OWA579" s="20"/>
      <c r="OWB579" s="20"/>
      <c r="OWC579" s="20"/>
      <c r="OWD579" s="20"/>
      <c r="OWE579" s="21"/>
      <c r="OWF579" s="22"/>
      <c r="OWG579" s="18"/>
      <c r="OWH579" s="19"/>
      <c r="OWI579" s="20"/>
      <c r="OWJ579" s="20"/>
      <c r="OWK579" s="20"/>
      <c r="OWL579" s="20"/>
      <c r="OWM579" s="21"/>
      <c r="OWN579" s="22"/>
      <c r="OWO579" s="18"/>
      <c r="OWP579" s="19"/>
      <c r="OWQ579" s="20"/>
      <c r="OWR579" s="20"/>
      <c r="OWS579" s="20"/>
      <c r="OWT579" s="20"/>
      <c r="OWU579" s="21"/>
      <c r="OWV579" s="22"/>
      <c r="OWW579" s="18"/>
      <c r="OWX579" s="19"/>
      <c r="OWY579" s="20"/>
      <c r="OWZ579" s="20"/>
      <c r="OXA579" s="20"/>
      <c r="OXB579" s="20"/>
      <c r="OXC579" s="21"/>
      <c r="OXD579" s="22"/>
      <c r="OXE579" s="18"/>
      <c r="OXF579" s="19"/>
      <c r="OXG579" s="20"/>
      <c r="OXH579" s="20"/>
      <c r="OXI579" s="20"/>
      <c r="OXJ579" s="20"/>
      <c r="OXK579" s="21"/>
      <c r="OXL579" s="22"/>
      <c r="OXM579" s="18"/>
      <c r="OXN579" s="19"/>
      <c r="OXO579" s="20"/>
      <c r="OXP579" s="20"/>
      <c r="OXQ579" s="20"/>
      <c r="OXR579" s="20"/>
      <c r="OXS579" s="21"/>
      <c r="OXT579" s="22"/>
      <c r="OXU579" s="18"/>
      <c r="OXV579" s="19"/>
      <c r="OXW579" s="20"/>
      <c r="OXX579" s="20"/>
      <c r="OXY579" s="20"/>
      <c r="OXZ579" s="20"/>
      <c r="OYA579" s="21"/>
      <c r="OYB579" s="22"/>
      <c r="OYC579" s="18"/>
      <c r="OYD579" s="19"/>
      <c r="OYE579" s="20"/>
      <c r="OYF579" s="20"/>
      <c r="OYG579" s="20"/>
      <c r="OYH579" s="20"/>
      <c r="OYI579" s="21"/>
      <c r="OYJ579" s="22"/>
      <c r="OYK579" s="18"/>
      <c r="OYL579" s="19"/>
      <c r="OYM579" s="20"/>
      <c r="OYN579" s="20"/>
      <c r="OYO579" s="20"/>
      <c r="OYP579" s="20"/>
      <c r="OYQ579" s="21"/>
      <c r="OYR579" s="22"/>
      <c r="OYS579" s="18"/>
      <c r="OYT579" s="19"/>
      <c r="OYU579" s="20"/>
      <c r="OYV579" s="20"/>
      <c r="OYW579" s="20"/>
      <c r="OYX579" s="20"/>
      <c r="OYY579" s="21"/>
      <c r="OYZ579" s="22"/>
      <c r="OZA579" s="18"/>
      <c r="OZB579" s="19"/>
      <c r="OZC579" s="20"/>
      <c r="OZD579" s="20"/>
      <c r="OZE579" s="20"/>
      <c r="OZF579" s="20"/>
      <c r="OZG579" s="21"/>
      <c r="OZH579" s="22"/>
      <c r="OZI579" s="18"/>
      <c r="OZJ579" s="19"/>
      <c r="OZK579" s="20"/>
      <c r="OZL579" s="20"/>
      <c r="OZM579" s="20"/>
      <c r="OZN579" s="20"/>
      <c r="OZO579" s="21"/>
      <c r="OZP579" s="22"/>
      <c r="OZQ579" s="18"/>
      <c r="OZR579" s="19"/>
      <c r="OZS579" s="20"/>
      <c r="OZT579" s="20"/>
      <c r="OZU579" s="20"/>
      <c r="OZV579" s="20"/>
      <c r="OZW579" s="21"/>
      <c r="OZX579" s="22"/>
      <c r="OZY579" s="18"/>
      <c r="OZZ579" s="19"/>
      <c r="PAA579" s="20"/>
      <c r="PAB579" s="20"/>
      <c r="PAC579" s="20"/>
      <c r="PAD579" s="20"/>
      <c r="PAE579" s="21"/>
      <c r="PAF579" s="22"/>
      <c r="PAG579" s="18"/>
      <c r="PAH579" s="19"/>
      <c r="PAI579" s="20"/>
      <c r="PAJ579" s="20"/>
      <c r="PAK579" s="20"/>
      <c r="PAL579" s="20"/>
      <c r="PAM579" s="21"/>
      <c r="PAN579" s="22"/>
      <c r="PAO579" s="18"/>
      <c r="PAP579" s="19"/>
      <c r="PAQ579" s="20"/>
      <c r="PAR579" s="20"/>
      <c r="PAS579" s="20"/>
      <c r="PAT579" s="20"/>
      <c r="PAU579" s="21"/>
      <c r="PAV579" s="22"/>
      <c r="PAW579" s="18"/>
      <c r="PAX579" s="19"/>
      <c r="PAY579" s="20"/>
      <c r="PAZ579" s="20"/>
      <c r="PBA579" s="20"/>
      <c r="PBB579" s="20"/>
      <c r="PBC579" s="21"/>
      <c r="PBD579" s="22"/>
      <c r="PBE579" s="18"/>
      <c r="PBF579" s="19"/>
      <c r="PBG579" s="20"/>
      <c r="PBH579" s="20"/>
      <c r="PBI579" s="20"/>
      <c r="PBJ579" s="20"/>
      <c r="PBK579" s="21"/>
      <c r="PBL579" s="22"/>
      <c r="PBM579" s="18"/>
      <c r="PBN579" s="19"/>
      <c r="PBO579" s="20"/>
      <c r="PBP579" s="20"/>
      <c r="PBQ579" s="20"/>
      <c r="PBR579" s="20"/>
      <c r="PBS579" s="21"/>
      <c r="PBT579" s="22"/>
      <c r="PBU579" s="18"/>
      <c r="PBV579" s="19"/>
      <c r="PBW579" s="20"/>
      <c r="PBX579" s="20"/>
      <c r="PBY579" s="20"/>
      <c r="PBZ579" s="20"/>
      <c r="PCA579" s="21"/>
      <c r="PCB579" s="22"/>
      <c r="PCC579" s="18"/>
      <c r="PCD579" s="19"/>
      <c r="PCE579" s="20"/>
      <c r="PCF579" s="20"/>
      <c r="PCG579" s="20"/>
      <c r="PCH579" s="20"/>
      <c r="PCI579" s="21"/>
      <c r="PCJ579" s="22"/>
      <c r="PCK579" s="18"/>
      <c r="PCL579" s="19"/>
      <c r="PCM579" s="20"/>
      <c r="PCN579" s="20"/>
      <c r="PCO579" s="20"/>
      <c r="PCP579" s="20"/>
      <c r="PCQ579" s="21"/>
      <c r="PCR579" s="22"/>
      <c r="PCS579" s="18"/>
      <c r="PCT579" s="19"/>
      <c r="PCU579" s="20"/>
      <c r="PCV579" s="20"/>
      <c r="PCW579" s="20"/>
      <c r="PCX579" s="20"/>
      <c r="PCY579" s="21"/>
      <c r="PCZ579" s="22"/>
      <c r="PDA579" s="18"/>
      <c r="PDB579" s="19"/>
      <c r="PDC579" s="20"/>
      <c r="PDD579" s="20"/>
      <c r="PDE579" s="20"/>
      <c r="PDF579" s="20"/>
      <c r="PDG579" s="21"/>
      <c r="PDH579" s="22"/>
      <c r="PDI579" s="18"/>
      <c r="PDJ579" s="19"/>
      <c r="PDK579" s="20"/>
      <c r="PDL579" s="20"/>
      <c r="PDM579" s="20"/>
      <c r="PDN579" s="20"/>
      <c r="PDO579" s="21"/>
      <c r="PDP579" s="22"/>
      <c r="PDQ579" s="18"/>
      <c r="PDR579" s="19"/>
      <c r="PDS579" s="20"/>
      <c r="PDT579" s="20"/>
      <c r="PDU579" s="20"/>
      <c r="PDV579" s="20"/>
      <c r="PDW579" s="21"/>
      <c r="PDX579" s="22"/>
      <c r="PDY579" s="18"/>
      <c r="PDZ579" s="19"/>
      <c r="PEA579" s="20"/>
      <c r="PEB579" s="20"/>
      <c r="PEC579" s="20"/>
      <c r="PED579" s="20"/>
      <c r="PEE579" s="21"/>
      <c r="PEF579" s="22"/>
      <c r="PEG579" s="18"/>
      <c r="PEH579" s="19"/>
      <c r="PEI579" s="20"/>
      <c r="PEJ579" s="20"/>
      <c r="PEK579" s="20"/>
      <c r="PEL579" s="20"/>
      <c r="PEM579" s="21"/>
      <c r="PEN579" s="22"/>
      <c r="PEO579" s="18"/>
      <c r="PEP579" s="19"/>
      <c r="PEQ579" s="20"/>
      <c r="PER579" s="20"/>
      <c r="PES579" s="20"/>
      <c r="PET579" s="20"/>
      <c r="PEU579" s="21"/>
      <c r="PEV579" s="22"/>
      <c r="PEW579" s="18"/>
      <c r="PEX579" s="19"/>
      <c r="PEY579" s="20"/>
      <c r="PEZ579" s="20"/>
      <c r="PFA579" s="20"/>
      <c r="PFB579" s="20"/>
      <c r="PFC579" s="21"/>
      <c r="PFD579" s="22"/>
      <c r="PFE579" s="18"/>
      <c r="PFF579" s="19"/>
      <c r="PFG579" s="20"/>
      <c r="PFH579" s="20"/>
      <c r="PFI579" s="20"/>
      <c r="PFJ579" s="20"/>
      <c r="PFK579" s="21"/>
      <c r="PFL579" s="22"/>
      <c r="PFM579" s="18"/>
      <c r="PFN579" s="19"/>
      <c r="PFO579" s="20"/>
      <c r="PFP579" s="20"/>
      <c r="PFQ579" s="20"/>
      <c r="PFR579" s="20"/>
      <c r="PFS579" s="21"/>
      <c r="PFT579" s="22"/>
      <c r="PFU579" s="18"/>
      <c r="PFV579" s="19"/>
      <c r="PFW579" s="20"/>
      <c r="PFX579" s="20"/>
      <c r="PFY579" s="20"/>
      <c r="PFZ579" s="20"/>
      <c r="PGA579" s="21"/>
      <c r="PGB579" s="22"/>
      <c r="PGC579" s="18"/>
      <c r="PGD579" s="19"/>
      <c r="PGE579" s="20"/>
      <c r="PGF579" s="20"/>
      <c r="PGG579" s="20"/>
      <c r="PGH579" s="20"/>
      <c r="PGI579" s="21"/>
      <c r="PGJ579" s="22"/>
      <c r="PGK579" s="18"/>
      <c r="PGL579" s="19"/>
      <c r="PGM579" s="20"/>
      <c r="PGN579" s="20"/>
      <c r="PGO579" s="20"/>
      <c r="PGP579" s="20"/>
      <c r="PGQ579" s="21"/>
      <c r="PGR579" s="22"/>
      <c r="PGS579" s="18"/>
      <c r="PGT579" s="19"/>
      <c r="PGU579" s="20"/>
      <c r="PGV579" s="20"/>
      <c r="PGW579" s="20"/>
      <c r="PGX579" s="20"/>
      <c r="PGY579" s="21"/>
      <c r="PGZ579" s="22"/>
      <c r="PHA579" s="18"/>
      <c r="PHB579" s="19"/>
      <c r="PHC579" s="20"/>
      <c r="PHD579" s="20"/>
      <c r="PHE579" s="20"/>
      <c r="PHF579" s="20"/>
      <c r="PHG579" s="21"/>
      <c r="PHH579" s="22"/>
      <c r="PHI579" s="18"/>
      <c r="PHJ579" s="19"/>
      <c r="PHK579" s="20"/>
      <c r="PHL579" s="20"/>
      <c r="PHM579" s="20"/>
      <c r="PHN579" s="20"/>
      <c r="PHO579" s="21"/>
      <c r="PHP579" s="22"/>
      <c r="PHQ579" s="18"/>
      <c r="PHR579" s="19"/>
      <c r="PHS579" s="20"/>
      <c r="PHT579" s="20"/>
      <c r="PHU579" s="20"/>
      <c r="PHV579" s="20"/>
      <c r="PHW579" s="21"/>
      <c r="PHX579" s="22"/>
      <c r="PHY579" s="18"/>
      <c r="PHZ579" s="19"/>
      <c r="PIA579" s="20"/>
      <c r="PIB579" s="20"/>
      <c r="PIC579" s="20"/>
      <c r="PID579" s="20"/>
      <c r="PIE579" s="21"/>
      <c r="PIF579" s="22"/>
      <c r="PIG579" s="18"/>
      <c r="PIH579" s="19"/>
      <c r="PII579" s="20"/>
      <c r="PIJ579" s="20"/>
      <c r="PIK579" s="20"/>
      <c r="PIL579" s="20"/>
      <c r="PIM579" s="21"/>
      <c r="PIN579" s="22"/>
      <c r="PIO579" s="18"/>
      <c r="PIP579" s="19"/>
      <c r="PIQ579" s="20"/>
      <c r="PIR579" s="20"/>
      <c r="PIS579" s="20"/>
      <c r="PIT579" s="20"/>
      <c r="PIU579" s="21"/>
      <c r="PIV579" s="22"/>
      <c r="PIW579" s="18"/>
      <c r="PIX579" s="19"/>
      <c r="PIY579" s="20"/>
      <c r="PIZ579" s="20"/>
      <c r="PJA579" s="20"/>
      <c r="PJB579" s="20"/>
      <c r="PJC579" s="21"/>
      <c r="PJD579" s="22"/>
      <c r="PJE579" s="18"/>
      <c r="PJF579" s="19"/>
      <c r="PJG579" s="20"/>
      <c r="PJH579" s="20"/>
      <c r="PJI579" s="20"/>
      <c r="PJJ579" s="20"/>
      <c r="PJK579" s="21"/>
      <c r="PJL579" s="22"/>
      <c r="PJM579" s="18"/>
      <c r="PJN579" s="19"/>
      <c r="PJO579" s="20"/>
      <c r="PJP579" s="20"/>
      <c r="PJQ579" s="20"/>
      <c r="PJR579" s="20"/>
      <c r="PJS579" s="21"/>
      <c r="PJT579" s="22"/>
      <c r="PJU579" s="18"/>
      <c r="PJV579" s="19"/>
      <c r="PJW579" s="20"/>
      <c r="PJX579" s="20"/>
      <c r="PJY579" s="20"/>
      <c r="PJZ579" s="20"/>
      <c r="PKA579" s="21"/>
      <c r="PKB579" s="22"/>
      <c r="PKC579" s="18"/>
      <c r="PKD579" s="19"/>
      <c r="PKE579" s="20"/>
      <c r="PKF579" s="20"/>
      <c r="PKG579" s="20"/>
      <c r="PKH579" s="20"/>
      <c r="PKI579" s="21"/>
      <c r="PKJ579" s="22"/>
      <c r="PKK579" s="18"/>
      <c r="PKL579" s="19"/>
      <c r="PKM579" s="20"/>
      <c r="PKN579" s="20"/>
      <c r="PKO579" s="20"/>
      <c r="PKP579" s="20"/>
      <c r="PKQ579" s="21"/>
      <c r="PKR579" s="22"/>
      <c r="PKS579" s="18"/>
      <c r="PKT579" s="19"/>
      <c r="PKU579" s="20"/>
      <c r="PKV579" s="20"/>
      <c r="PKW579" s="20"/>
      <c r="PKX579" s="20"/>
      <c r="PKY579" s="21"/>
      <c r="PKZ579" s="22"/>
      <c r="PLA579" s="18"/>
      <c r="PLB579" s="19"/>
      <c r="PLC579" s="20"/>
      <c r="PLD579" s="20"/>
      <c r="PLE579" s="20"/>
      <c r="PLF579" s="20"/>
      <c r="PLG579" s="21"/>
      <c r="PLH579" s="22"/>
      <c r="PLI579" s="18"/>
      <c r="PLJ579" s="19"/>
      <c r="PLK579" s="20"/>
      <c r="PLL579" s="20"/>
      <c r="PLM579" s="20"/>
      <c r="PLN579" s="20"/>
      <c r="PLO579" s="21"/>
      <c r="PLP579" s="22"/>
      <c r="PLQ579" s="18"/>
      <c r="PLR579" s="19"/>
      <c r="PLS579" s="20"/>
      <c r="PLT579" s="20"/>
      <c r="PLU579" s="20"/>
      <c r="PLV579" s="20"/>
      <c r="PLW579" s="21"/>
      <c r="PLX579" s="22"/>
      <c r="PLY579" s="18"/>
      <c r="PLZ579" s="19"/>
      <c r="PMA579" s="20"/>
      <c r="PMB579" s="20"/>
      <c r="PMC579" s="20"/>
      <c r="PMD579" s="20"/>
      <c r="PME579" s="21"/>
      <c r="PMF579" s="22"/>
      <c r="PMG579" s="18"/>
      <c r="PMH579" s="19"/>
      <c r="PMI579" s="20"/>
      <c r="PMJ579" s="20"/>
      <c r="PMK579" s="20"/>
      <c r="PML579" s="20"/>
      <c r="PMM579" s="21"/>
      <c r="PMN579" s="22"/>
      <c r="PMO579" s="18"/>
      <c r="PMP579" s="19"/>
      <c r="PMQ579" s="20"/>
      <c r="PMR579" s="20"/>
      <c r="PMS579" s="20"/>
      <c r="PMT579" s="20"/>
      <c r="PMU579" s="21"/>
      <c r="PMV579" s="22"/>
      <c r="PMW579" s="18"/>
      <c r="PMX579" s="19"/>
      <c r="PMY579" s="20"/>
      <c r="PMZ579" s="20"/>
      <c r="PNA579" s="20"/>
      <c r="PNB579" s="20"/>
      <c r="PNC579" s="21"/>
      <c r="PND579" s="22"/>
      <c r="PNE579" s="18"/>
      <c r="PNF579" s="19"/>
      <c r="PNG579" s="20"/>
      <c r="PNH579" s="20"/>
      <c r="PNI579" s="20"/>
      <c r="PNJ579" s="20"/>
      <c r="PNK579" s="21"/>
      <c r="PNL579" s="22"/>
      <c r="PNM579" s="18"/>
      <c r="PNN579" s="19"/>
      <c r="PNO579" s="20"/>
      <c r="PNP579" s="20"/>
      <c r="PNQ579" s="20"/>
      <c r="PNR579" s="20"/>
      <c r="PNS579" s="21"/>
      <c r="PNT579" s="22"/>
      <c r="PNU579" s="18"/>
      <c r="PNV579" s="19"/>
      <c r="PNW579" s="20"/>
      <c r="PNX579" s="20"/>
      <c r="PNY579" s="20"/>
      <c r="PNZ579" s="20"/>
      <c r="POA579" s="21"/>
      <c r="POB579" s="22"/>
      <c r="POC579" s="18"/>
      <c r="POD579" s="19"/>
      <c r="POE579" s="20"/>
      <c r="POF579" s="20"/>
      <c r="POG579" s="20"/>
      <c r="POH579" s="20"/>
      <c r="POI579" s="21"/>
      <c r="POJ579" s="22"/>
      <c r="POK579" s="18"/>
      <c r="POL579" s="19"/>
      <c r="POM579" s="20"/>
      <c r="PON579" s="20"/>
      <c r="POO579" s="20"/>
      <c r="POP579" s="20"/>
      <c r="POQ579" s="21"/>
      <c r="POR579" s="22"/>
      <c r="POS579" s="18"/>
      <c r="POT579" s="19"/>
      <c r="POU579" s="20"/>
      <c r="POV579" s="20"/>
      <c r="POW579" s="20"/>
      <c r="POX579" s="20"/>
      <c r="POY579" s="21"/>
      <c r="POZ579" s="22"/>
      <c r="PPA579" s="18"/>
      <c r="PPB579" s="19"/>
      <c r="PPC579" s="20"/>
      <c r="PPD579" s="20"/>
      <c r="PPE579" s="20"/>
      <c r="PPF579" s="20"/>
      <c r="PPG579" s="21"/>
      <c r="PPH579" s="22"/>
      <c r="PPI579" s="18"/>
      <c r="PPJ579" s="19"/>
      <c r="PPK579" s="20"/>
      <c r="PPL579" s="20"/>
      <c r="PPM579" s="20"/>
      <c r="PPN579" s="20"/>
      <c r="PPO579" s="21"/>
      <c r="PPP579" s="22"/>
      <c r="PPQ579" s="18"/>
      <c r="PPR579" s="19"/>
      <c r="PPS579" s="20"/>
      <c r="PPT579" s="20"/>
      <c r="PPU579" s="20"/>
      <c r="PPV579" s="20"/>
      <c r="PPW579" s="21"/>
      <c r="PPX579" s="22"/>
      <c r="PPY579" s="18"/>
      <c r="PPZ579" s="19"/>
      <c r="PQA579" s="20"/>
      <c r="PQB579" s="20"/>
      <c r="PQC579" s="20"/>
      <c r="PQD579" s="20"/>
      <c r="PQE579" s="21"/>
      <c r="PQF579" s="22"/>
      <c r="PQG579" s="18"/>
      <c r="PQH579" s="19"/>
      <c r="PQI579" s="20"/>
      <c r="PQJ579" s="20"/>
      <c r="PQK579" s="20"/>
      <c r="PQL579" s="20"/>
      <c r="PQM579" s="21"/>
      <c r="PQN579" s="22"/>
      <c r="PQO579" s="18"/>
      <c r="PQP579" s="19"/>
      <c r="PQQ579" s="20"/>
      <c r="PQR579" s="20"/>
      <c r="PQS579" s="20"/>
      <c r="PQT579" s="20"/>
      <c r="PQU579" s="21"/>
      <c r="PQV579" s="22"/>
      <c r="PQW579" s="18"/>
      <c r="PQX579" s="19"/>
      <c r="PQY579" s="20"/>
      <c r="PQZ579" s="20"/>
      <c r="PRA579" s="20"/>
      <c r="PRB579" s="20"/>
      <c r="PRC579" s="21"/>
      <c r="PRD579" s="22"/>
      <c r="PRE579" s="18"/>
      <c r="PRF579" s="19"/>
      <c r="PRG579" s="20"/>
      <c r="PRH579" s="20"/>
      <c r="PRI579" s="20"/>
      <c r="PRJ579" s="20"/>
      <c r="PRK579" s="21"/>
      <c r="PRL579" s="22"/>
      <c r="PRM579" s="18"/>
      <c r="PRN579" s="19"/>
      <c r="PRO579" s="20"/>
      <c r="PRP579" s="20"/>
      <c r="PRQ579" s="20"/>
      <c r="PRR579" s="20"/>
      <c r="PRS579" s="21"/>
      <c r="PRT579" s="22"/>
      <c r="PRU579" s="18"/>
      <c r="PRV579" s="19"/>
      <c r="PRW579" s="20"/>
      <c r="PRX579" s="20"/>
      <c r="PRY579" s="20"/>
      <c r="PRZ579" s="20"/>
      <c r="PSA579" s="21"/>
      <c r="PSB579" s="22"/>
      <c r="PSC579" s="18"/>
      <c r="PSD579" s="19"/>
      <c r="PSE579" s="20"/>
      <c r="PSF579" s="20"/>
      <c r="PSG579" s="20"/>
      <c r="PSH579" s="20"/>
      <c r="PSI579" s="21"/>
      <c r="PSJ579" s="22"/>
      <c r="PSK579" s="18"/>
      <c r="PSL579" s="19"/>
      <c r="PSM579" s="20"/>
      <c r="PSN579" s="20"/>
      <c r="PSO579" s="20"/>
      <c r="PSP579" s="20"/>
      <c r="PSQ579" s="21"/>
      <c r="PSR579" s="22"/>
      <c r="PSS579" s="18"/>
      <c r="PST579" s="19"/>
      <c r="PSU579" s="20"/>
      <c r="PSV579" s="20"/>
      <c r="PSW579" s="20"/>
      <c r="PSX579" s="20"/>
      <c r="PSY579" s="21"/>
      <c r="PSZ579" s="22"/>
      <c r="PTA579" s="18"/>
      <c r="PTB579" s="19"/>
      <c r="PTC579" s="20"/>
      <c r="PTD579" s="20"/>
      <c r="PTE579" s="20"/>
      <c r="PTF579" s="20"/>
      <c r="PTG579" s="21"/>
      <c r="PTH579" s="22"/>
      <c r="PTI579" s="18"/>
      <c r="PTJ579" s="19"/>
      <c r="PTK579" s="20"/>
      <c r="PTL579" s="20"/>
      <c r="PTM579" s="20"/>
      <c r="PTN579" s="20"/>
      <c r="PTO579" s="21"/>
      <c r="PTP579" s="22"/>
      <c r="PTQ579" s="18"/>
      <c r="PTR579" s="19"/>
      <c r="PTS579" s="20"/>
      <c r="PTT579" s="20"/>
      <c r="PTU579" s="20"/>
      <c r="PTV579" s="20"/>
      <c r="PTW579" s="21"/>
      <c r="PTX579" s="22"/>
      <c r="PTY579" s="18"/>
      <c r="PTZ579" s="19"/>
      <c r="PUA579" s="20"/>
      <c r="PUB579" s="20"/>
      <c r="PUC579" s="20"/>
      <c r="PUD579" s="20"/>
      <c r="PUE579" s="21"/>
      <c r="PUF579" s="22"/>
      <c r="PUG579" s="18"/>
      <c r="PUH579" s="19"/>
      <c r="PUI579" s="20"/>
      <c r="PUJ579" s="20"/>
      <c r="PUK579" s="20"/>
      <c r="PUL579" s="20"/>
      <c r="PUM579" s="21"/>
      <c r="PUN579" s="22"/>
      <c r="PUO579" s="18"/>
      <c r="PUP579" s="19"/>
      <c r="PUQ579" s="20"/>
      <c r="PUR579" s="20"/>
      <c r="PUS579" s="20"/>
      <c r="PUT579" s="20"/>
      <c r="PUU579" s="21"/>
      <c r="PUV579" s="22"/>
      <c r="PUW579" s="18"/>
      <c r="PUX579" s="19"/>
      <c r="PUY579" s="20"/>
      <c r="PUZ579" s="20"/>
      <c r="PVA579" s="20"/>
      <c r="PVB579" s="20"/>
      <c r="PVC579" s="21"/>
      <c r="PVD579" s="22"/>
      <c r="PVE579" s="18"/>
      <c r="PVF579" s="19"/>
      <c r="PVG579" s="20"/>
      <c r="PVH579" s="20"/>
      <c r="PVI579" s="20"/>
      <c r="PVJ579" s="20"/>
      <c r="PVK579" s="21"/>
      <c r="PVL579" s="22"/>
      <c r="PVM579" s="18"/>
      <c r="PVN579" s="19"/>
      <c r="PVO579" s="20"/>
      <c r="PVP579" s="20"/>
      <c r="PVQ579" s="20"/>
      <c r="PVR579" s="20"/>
      <c r="PVS579" s="21"/>
      <c r="PVT579" s="22"/>
      <c r="PVU579" s="18"/>
      <c r="PVV579" s="19"/>
      <c r="PVW579" s="20"/>
      <c r="PVX579" s="20"/>
      <c r="PVY579" s="20"/>
      <c r="PVZ579" s="20"/>
      <c r="PWA579" s="21"/>
      <c r="PWB579" s="22"/>
      <c r="PWC579" s="18"/>
      <c r="PWD579" s="19"/>
      <c r="PWE579" s="20"/>
      <c r="PWF579" s="20"/>
      <c r="PWG579" s="20"/>
      <c r="PWH579" s="20"/>
      <c r="PWI579" s="21"/>
      <c r="PWJ579" s="22"/>
      <c r="PWK579" s="18"/>
      <c r="PWL579" s="19"/>
      <c r="PWM579" s="20"/>
      <c r="PWN579" s="20"/>
      <c r="PWO579" s="20"/>
      <c r="PWP579" s="20"/>
      <c r="PWQ579" s="21"/>
      <c r="PWR579" s="22"/>
      <c r="PWS579" s="18"/>
      <c r="PWT579" s="19"/>
      <c r="PWU579" s="20"/>
      <c r="PWV579" s="20"/>
      <c r="PWW579" s="20"/>
      <c r="PWX579" s="20"/>
      <c r="PWY579" s="21"/>
      <c r="PWZ579" s="22"/>
      <c r="PXA579" s="18"/>
      <c r="PXB579" s="19"/>
      <c r="PXC579" s="20"/>
      <c r="PXD579" s="20"/>
      <c r="PXE579" s="20"/>
      <c r="PXF579" s="20"/>
      <c r="PXG579" s="21"/>
      <c r="PXH579" s="22"/>
      <c r="PXI579" s="18"/>
      <c r="PXJ579" s="19"/>
      <c r="PXK579" s="20"/>
      <c r="PXL579" s="20"/>
      <c r="PXM579" s="20"/>
      <c r="PXN579" s="20"/>
      <c r="PXO579" s="21"/>
      <c r="PXP579" s="22"/>
      <c r="PXQ579" s="18"/>
      <c r="PXR579" s="19"/>
      <c r="PXS579" s="20"/>
      <c r="PXT579" s="20"/>
      <c r="PXU579" s="20"/>
      <c r="PXV579" s="20"/>
      <c r="PXW579" s="21"/>
      <c r="PXX579" s="22"/>
      <c r="PXY579" s="18"/>
      <c r="PXZ579" s="19"/>
      <c r="PYA579" s="20"/>
      <c r="PYB579" s="20"/>
      <c r="PYC579" s="20"/>
      <c r="PYD579" s="20"/>
      <c r="PYE579" s="21"/>
      <c r="PYF579" s="22"/>
      <c r="PYG579" s="18"/>
      <c r="PYH579" s="19"/>
      <c r="PYI579" s="20"/>
      <c r="PYJ579" s="20"/>
      <c r="PYK579" s="20"/>
      <c r="PYL579" s="20"/>
      <c r="PYM579" s="21"/>
      <c r="PYN579" s="22"/>
      <c r="PYO579" s="18"/>
      <c r="PYP579" s="19"/>
      <c r="PYQ579" s="20"/>
      <c r="PYR579" s="20"/>
      <c r="PYS579" s="20"/>
      <c r="PYT579" s="20"/>
      <c r="PYU579" s="21"/>
      <c r="PYV579" s="22"/>
      <c r="PYW579" s="18"/>
      <c r="PYX579" s="19"/>
      <c r="PYY579" s="20"/>
      <c r="PYZ579" s="20"/>
      <c r="PZA579" s="20"/>
      <c r="PZB579" s="20"/>
      <c r="PZC579" s="21"/>
      <c r="PZD579" s="22"/>
      <c r="PZE579" s="18"/>
      <c r="PZF579" s="19"/>
      <c r="PZG579" s="20"/>
      <c r="PZH579" s="20"/>
      <c r="PZI579" s="20"/>
      <c r="PZJ579" s="20"/>
      <c r="PZK579" s="21"/>
      <c r="PZL579" s="22"/>
      <c r="PZM579" s="18"/>
      <c r="PZN579" s="19"/>
      <c r="PZO579" s="20"/>
      <c r="PZP579" s="20"/>
      <c r="PZQ579" s="20"/>
      <c r="PZR579" s="20"/>
      <c r="PZS579" s="21"/>
      <c r="PZT579" s="22"/>
      <c r="PZU579" s="18"/>
      <c r="PZV579" s="19"/>
      <c r="PZW579" s="20"/>
      <c r="PZX579" s="20"/>
      <c r="PZY579" s="20"/>
      <c r="PZZ579" s="20"/>
      <c r="QAA579" s="21"/>
      <c r="QAB579" s="22"/>
      <c r="QAC579" s="18"/>
      <c r="QAD579" s="19"/>
      <c r="QAE579" s="20"/>
      <c r="QAF579" s="20"/>
      <c r="QAG579" s="20"/>
      <c r="QAH579" s="20"/>
      <c r="QAI579" s="21"/>
      <c r="QAJ579" s="22"/>
      <c r="QAK579" s="18"/>
      <c r="QAL579" s="19"/>
      <c r="QAM579" s="20"/>
      <c r="QAN579" s="20"/>
      <c r="QAO579" s="20"/>
      <c r="QAP579" s="20"/>
      <c r="QAQ579" s="21"/>
      <c r="QAR579" s="22"/>
      <c r="QAS579" s="18"/>
      <c r="QAT579" s="19"/>
      <c r="QAU579" s="20"/>
      <c r="QAV579" s="20"/>
      <c r="QAW579" s="20"/>
      <c r="QAX579" s="20"/>
      <c r="QAY579" s="21"/>
      <c r="QAZ579" s="22"/>
      <c r="QBA579" s="18"/>
      <c r="QBB579" s="19"/>
      <c r="QBC579" s="20"/>
      <c r="QBD579" s="20"/>
      <c r="QBE579" s="20"/>
      <c r="QBF579" s="20"/>
      <c r="QBG579" s="21"/>
      <c r="QBH579" s="22"/>
      <c r="QBI579" s="18"/>
      <c r="QBJ579" s="19"/>
      <c r="QBK579" s="20"/>
      <c r="QBL579" s="20"/>
      <c r="QBM579" s="20"/>
      <c r="QBN579" s="20"/>
      <c r="QBO579" s="21"/>
      <c r="QBP579" s="22"/>
      <c r="QBQ579" s="18"/>
      <c r="QBR579" s="19"/>
      <c r="QBS579" s="20"/>
      <c r="QBT579" s="20"/>
      <c r="QBU579" s="20"/>
      <c r="QBV579" s="20"/>
      <c r="QBW579" s="21"/>
      <c r="QBX579" s="22"/>
      <c r="QBY579" s="18"/>
      <c r="QBZ579" s="19"/>
      <c r="QCA579" s="20"/>
      <c r="QCB579" s="20"/>
      <c r="QCC579" s="20"/>
      <c r="QCD579" s="20"/>
      <c r="QCE579" s="21"/>
      <c r="QCF579" s="22"/>
      <c r="QCG579" s="18"/>
      <c r="QCH579" s="19"/>
      <c r="QCI579" s="20"/>
      <c r="QCJ579" s="20"/>
      <c r="QCK579" s="20"/>
      <c r="QCL579" s="20"/>
      <c r="QCM579" s="21"/>
      <c r="QCN579" s="22"/>
      <c r="QCO579" s="18"/>
      <c r="QCP579" s="19"/>
      <c r="QCQ579" s="20"/>
      <c r="QCR579" s="20"/>
      <c r="QCS579" s="20"/>
      <c r="QCT579" s="20"/>
      <c r="QCU579" s="21"/>
      <c r="QCV579" s="22"/>
      <c r="QCW579" s="18"/>
      <c r="QCX579" s="19"/>
      <c r="QCY579" s="20"/>
      <c r="QCZ579" s="20"/>
      <c r="QDA579" s="20"/>
      <c r="QDB579" s="20"/>
      <c r="QDC579" s="21"/>
      <c r="QDD579" s="22"/>
      <c r="QDE579" s="18"/>
      <c r="QDF579" s="19"/>
      <c r="QDG579" s="20"/>
      <c r="QDH579" s="20"/>
      <c r="QDI579" s="20"/>
      <c r="QDJ579" s="20"/>
      <c r="QDK579" s="21"/>
      <c r="QDL579" s="22"/>
      <c r="QDM579" s="18"/>
      <c r="QDN579" s="19"/>
      <c r="QDO579" s="20"/>
      <c r="QDP579" s="20"/>
      <c r="QDQ579" s="20"/>
      <c r="QDR579" s="20"/>
      <c r="QDS579" s="21"/>
      <c r="QDT579" s="22"/>
      <c r="QDU579" s="18"/>
      <c r="QDV579" s="19"/>
      <c r="QDW579" s="20"/>
      <c r="QDX579" s="20"/>
      <c r="QDY579" s="20"/>
      <c r="QDZ579" s="20"/>
      <c r="QEA579" s="21"/>
      <c r="QEB579" s="22"/>
      <c r="QEC579" s="18"/>
      <c r="QED579" s="19"/>
      <c r="QEE579" s="20"/>
      <c r="QEF579" s="20"/>
      <c r="QEG579" s="20"/>
      <c r="QEH579" s="20"/>
      <c r="QEI579" s="21"/>
      <c r="QEJ579" s="22"/>
      <c r="QEK579" s="18"/>
      <c r="QEL579" s="19"/>
      <c r="QEM579" s="20"/>
      <c r="QEN579" s="20"/>
      <c r="QEO579" s="20"/>
      <c r="QEP579" s="20"/>
      <c r="QEQ579" s="21"/>
      <c r="QER579" s="22"/>
      <c r="QES579" s="18"/>
      <c r="QET579" s="19"/>
      <c r="QEU579" s="20"/>
      <c r="QEV579" s="20"/>
      <c r="QEW579" s="20"/>
      <c r="QEX579" s="20"/>
      <c r="QEY579" s="21"/>
      <c r="QEZ579" s="22"/>
      <c r="QFA579" s="18"/>
      <c r="QFB579" s="19"/>
      <c r="QFC579" s="20"/>
      <c r="QFD579" s="20"/>
      <c r="QFE579" s="20"/>
      <c r="QFF579" s="20"/>
      <c r="QFG579" s="21"/>
      <c r="QFH579" s="22"/>
      <c r="QFI579" s="18"/>
      <c r="QFJ579" s="19"/>
      <c r="QFK579" s="20"/>
      <c r="QFL579" s="20"/>
      <c r="QFM579" s="20"/>
      <c r="QFN579" s="20"/>
      <c r="QFO579" s="21"/>
      <c r="QFP579" s="22"/>
      <c r="QFQ579" s="18"/>
      <c r="QFR579" s="19"/>
      <c r="QFS579" s="20"/>
      <c r="QFT579" s="20"/>
      <c r="QFU579" s="20"/>
      <c r="QFV579" s="20"/>
      <c r="QFW579" s="21"/>
      <c r="QFX579" s="22"/>
      <c r="QFY579" s="18"/>
      <c r="QFZ579" s="19"/>
      <c r="QGA579" s="20"/>
      <c r="QGB579" s="20"/>
      <c r="QGC579" s="20"/>
      <c r="QGD579" s="20"/>
      <c r="QGE579" s="21"/>
      <c r="QGF579" s="22"/>
      <c r="QGG579" s="18"/>
      <c r="QGH579" s="19"/>
      <c r="QGI579" s="20"/>
      <c r="QGJ579" s="20"/>
      <c r="QGK579" s="20"/>
      <c r="QGL579" s="20"/>
      <c r="QGM579" s="21"/>
      <c r="QGN579" s="22"/>
      <c r="QGO579" s="18"/>
      <c r="QGP579" s="19"/>
      <c r="QGQ579" s="20"/>
      <c r="QGR579" s="20"/>
      <c r="QGS579" s="20"/>
      <c r="QGT579" s="20"/>
      <c r="QGU579" s="21"/>
      <c r="QGV579" s="22"/>
      <c r="QGW579" s="18"/>
      <c r="QGX579" s="19"/>
      <c r="QGY579" s="20"/>
      <c r="QGZ579" s="20"/>
      <c r="QHA579" s="20"/>
      <c r="QHB579" s="20"/>
      <c r="QHC579" s="21"/>
      <c r="QHD579" s="22"/>
      <c r="QHE579" s="18"/>
      <c r="QHF579" s="19"/>
      <c r="QHG579" s="20"/>
      <c r="QHH579" s="20"/>
      <c r="QHI579" s="20"/>
      <c r="QHJ579" s="20"/>
      <c r="QHK579" s="21"/>
      <c r="QHL579" s="22"/>
      <c r="QHM579" s="18"/>
      <c r="QHN579" s="19"/>
      <c r="QHO579" s="20"/>
      <c r="QHP579" s="20"/>
      <c r="QHQ579" s="20"/>
      <c r="QHR579" s="20"/>
      <c r="QHS579" s="21"/>
      <c r="QHT579" s="22"/>
      <c r="QHU579" s="18"/>
      <c r="QHV579" s="19"/>
      <c r="QHW579" s="20"/>
      <c r="QHX579" s="20"/>
      <c r="QHY579" s="20"/>
      <c r="QHZ579" s="20"/>
      <c r="QIA579" s="21"/>
      <c r="QIB579" s="22"/>
      <c r="QIC579" s="18"/>
      <c r="QID579" s="19"/>
      <c r="QIE579" s="20"/>
      <c r="QIF579" s="20"/>
      <c r="QIG579" s="20"/>
      <c r="QIH579" s="20"/>
      <c r="QII579" s="21"/>
      <c r="QIJ579" s="22"/>
      <c r="QIK579" s="18"/>
      <c r="QIL579" s="19"/>
      <c r="QIM579" s="20"/>
      <c r="QIN579" s="20"/>
      <c r="QIO579" s="20"/>
      <c r="QIP579" s="20"/>
      <c r="QIQ579" s="21"/>
      <c r="QIR579" s="22"/>
      <c r="QIS579" s="18"/>
      <c r="QIT579" s="19"/>
      <c r="QIU579" s="20"/>
      <c r="QIV579" s="20"/>
      <c r="QIW579" s="20"/>
      <c r="QIX579" s="20"/>
      <c r="QIY579" s="21"/>
      <c r="QIZ579" s="22"/>
      <c r="QJA579" s="18"/>
      <c r="QJB579" s="19"/>
      <c r="QJC579" s="20"/>
      <c r="QJD579" s="20"/>
      <c r="QJE579" s="20"/>
      <c r="QJF579" s="20"/>
      <c r="QJG579" s="21"/>
      <c r="QJH579" s="22"/>
      <c r="QJI579" s="18"/>
      <c r="QJJ579" s="19"/>
      <c r="QJK579" s="20"/>
      <c r="QJL579" s="20"/>
      <c r="QJM579" s="20"/>
      <c r="QJN579" s="20"/>
      <c r="QJO579" s="21"/>
      <c r="QJP579" s="22"/>
      <c r="QJQ579" s="18"/>
      <c r="QJR579" s="19"/>
      <c r="QJS579" s="20"/>
      <c r="QJT579" s="20"/>
      <c r="QJU579" s="20"/>
      <c r="QJV579" s="20"/>
      <c r="QJW579" s="21"/>
      <c r="QJX579" s="22"/>
      <c r="QJY579" s="18"/>
      <c r="QJZ579" s="19"/>
      <c r="QKA579" s="20"/>
      <c r="QKB579" s="20"/>
      <c r="QKC579" s="20"/>
      <c r="QKD579" s="20"/>
      <c r="QKE579" s="21"/>
      <c r="QKF579" s="22"/>
      <c r="QKG579" s="18"/>
      <c r="QKH579" s="19"/>
      <c r="QKI579" s="20"/>
      <c r="QKJ579" s="20"/>
      <c r="QKK579" s="20"/>
      <c r="QKL579" s="20"/>
      <c r="QKM579" s="21"/>
      <c r="QKN579" s="22"/>
      <c r="QKO579" s="18"/>
      <c r="QKP579" s="19"/>
      <c r="QKQ579" s="20"/>
      <c r="QKR579" s="20"/>
      <c r="QKS579" s="20"/>
      <c r="QKT579" s="20"/>
      <c r="QKU579" s="21"/>
      <c r="QKV579" s="22"/>
      <c r="QKW579" s="18"/>
      <c r="QKX579" s="19"/>
      <c r="QKY579" s="20"/>
      <c r="QKZ579" s="20"/>
      <c r="QLA579" s="20"/>
      <c r="QLB579" s="20"/>
      <c r="QLC579" s="21"/>
      <c r="QLD579" s="22"/>
      <c r="QLE579" s="18"/>
      <c r="QLF579" s="19"/>
      <c r="QLG579" s="20"/>
      <c r="QLH579" s="20"/>
      <c r="QLI579" s="20"/>
      <c r="QLJ579" s="20"/>
      <c r="QLK579" s="21"/>
      <c r="QLL579" s="22"/>
      <c r="QLM579" s="18"/>
      <c r="QLN579" s="19"/>
      <c r="QLO579" s="20"/>
      <c r="QLP579" s="20"/>
      <c r="QLQ579" s="20"/>
      <c r="QLR579" s="20"/>
      <c r="QLS579" s="21"/>
      <c r="QLT579" s="22"/>
      <c r="QLU579" s="18"/>
      <c r="QLV579" s="19"/>
      <c r="QLW579" s="20"/>
      <c r="QLX579" s="20"/>
      <c r="QLY579" s="20"/>
      <c r="QLZ579" s="20"/>
      <c r="QMA579" s="21"/>
      <c r="QMB579" s="22"/>
      <c r="QMC579" s="18"/>
      <c r="QMD579" s="19"/>
      <c r="QME579" s="20"/>
      <c r="QMF579" s="20"/>
      <c r="QMG579" s="20"/>
      <c r="QMH579" s="20"/>
      <c r="QMI579" s="21"/>
      <c r="QMJ579" s="22"/>
      <c r="QMK579" s="18"/>
      <c r="QML579" s="19"/>
      <c r="QMM579" s="20"/>
      <c r="QMN579" s="20"/>
      <c r="QMO579" s="20"/>
      <c r="QMP579" s="20"/>
      <c r="QMQ579" s="21"/>
      <c r="QMR579" s="22"/>
      <c r="QMS579" s="18"/>
      <c r="QMT579" s="19"/>
      <c r="QMU579" s="20"/>
      <c r="QMV579" s="20"/>
      <c r="QMW579" s="20"/>
      <c r="QMX579" s="20"/>
      <c r="QMY579" s="21"/>
      <c r="QMZ579" s="22"/>
      <c r="QNA579" s="18"/>
      <c r="QNB579" s="19"/>
      <c r="QNC579" s="20"/>
      <c r="QND579" s="20"/>
      <c r="QNE579" s="20"/>
      <c r="QNF579" s="20"/>
      <c r="QNG579" s="21"/>
      <c r="QNH579" s="22"/>
      <c r="QNI579" s="18"/>
      <c r="QNJ579" s="19"/>
      <c r="QNK579" s="20"/>
      <c r="QNL579" s="20"/>
      <c r="QNM579" s="20"/>
      <c r="QNN579" s="20"/>
      <c r="QNO579" s="21"/>
      <c r="QNP579" s="22"/>
      <c r="QNQ579" s="18"/>
      <c r="QNR579" s="19"/>
      <c r="QNS579" s="20"/>
      <c r="QNT579" s="20"/>
      <c r="QNU579" s="20"/>
      <c r="QNV579" s="20"/>
      <c r="QNW579" s="21"/>
      <c r="QNX579" s="22"/>
      <c r="QNY579" s="18"/>
      <c r="QNZ579" s="19"/>
      <c r="QOA579" s="20"/>
      <c r="QOB579" s="20"/>
      <c r="QOC579" s="20"/>
      <c r="QOD579" s="20"/>
      <c r="QOE579" s="21"/>
      <c r="QOF579" s="22"/>
      <c r="QOG579" s="18"/>
      <c r="QOH579" s="19"/>
      <c r="QOI579" s="20"/>
      <c r="QOJ579" s="20"/>
      <c r="QOK579" s="20"/>
      <c r="QOL579" s="20"/>
      <c r="QOM579" s="21"/>
      <c r="QON579" s="22"/>
      <c r="QOO579" s="18"/>
      <c r="QOP579" s="19"/>
      <c r="QOQ579" s="20"/>
      <c r="QOR579" s="20"/>
      <c r="QOS579" s="20"/>
      <c r="QOT579" s="20"/>
      <c r="QOU579" s="21"/>
      <c r="QOV579" s="22"/>
      <c r="QOW579" s="18"/>
      <c r="QOX579" s="19"/>
      <c r="QOY579" s="20"/>
      <c r="QOZ579" s="20"/>
      <c r="QPA579" s="20"/>
      <c r="QPB579" s="20"/>
      <c r="QPC579" s="21"/>
      <c r="QPD579" s="22"/>
      <c r="QPE579" s="18"/>
      <c r="QPF579" s="19"/>
      <c r="QPG579" s="20"/>
      <c r="QPH579" s="20"/>
      <c r="QPI579" s="20"/>
      <c r="QPJ579" s="20"/>
      <c r="QPK579" s="21"/>
      <c r="QPL579" s="22"/>
      <c r="QPM579" s="18"/>
      <c r="QPN579" s="19"/>
      <c r="QPO579" s="20"/>
      <c r="QPP579" s="20"/>
      <c r="QPQ579" s="20"/>
      <c r="QPR579" s="20"/>
      <c r="QPS579" s="21"/>
      <c r="QPT579" s="22"/>
      <c r="QPU579" s="18"/>
      <c r="QPV579" s="19"/>
      <c r="QPW579" s="20"/>
      <c r="QPX579" s="20"/>
      <c r="QPY579" s="20"/>
      <c r="QPZ579" s="20"/>
      <c r="QQA579" s="21"/>
      <c r="QQB579" s="22"/>
      <c r="QQC579" s="18"/>
      <c r="QQD579" s="19"/>
      <c r="QQE579" s="20"/>
      <c r="QQF579" s="20"/>
      <c r="QQG579" s="20"/>
      <c r="QQH579" s="20"/>
      <c r="QQI579" s="21"/>
      <c r="QQJ579" s="22"/>
      <c r="QQK579" s="18"/>
      <c r="QQL579" s="19"/>
      <c r="QQM579" s="20"/>
      <c r="QQN579" s="20"/>
      <c r="QQO579" s="20"/>
      <c r="QQP579" s="20"/>
      <c r="QQQ579" s="21"/>
      <c r="QQR579" s="22"/>
      <c r="QQS579" s="18"/>
      <c r="QQT579" s="19"/>
      <c r="QQU579" s="20"/>
      <c r="QQV579" s="20"/>
      <c r="QQW579" s="20"/>
      <c r="QQX579" s="20"/>
      <c r="QQY579" s="21"/>
      <c r="QQZ579" s="22"/>
      <c r="QRA579" s="18"/>
      <c r="QRB579" s="19"/>
      <c r="QRC579" s="20"/>
      <c r="QRD579" s="20"/>
      <c r="QRE579" s="20"/>
      <c r="QRF579" s="20"/>
      <c r="QRG579" s="21"/>
      <c r="QRH579" s="22"/>
      <c r="QRI579" s="18"/>
      <c r="QRJ579" s="19"/>
      <c r="QRK579" s="20"/>
      <c r="QRL579" s="20"/>
      <c r="QRM579" s="20"/>
      <c r="QRN579" s="20"/>
      <c r="QRO579" s="21"/>
      <c r="QRP579" s="22"/>
      <c r="QRQ579" s="18"/>
      <c r="QRR579" s="19"/>
      <c r="QRS579" s="20"/>
      <c r="QRT579" s="20"/>
      <c r="QRU579" s="20"/>
      <c r="QRV579" s="20"/>
      <c r="QRW579" s="21"/>
      <c r="QRX579" s="22"/>
      <c r="QRY579" s="18"/>
      <c r="QRZ579" s="19"/>
      <c r="QSA579" s="20"/>
      <c r="QSB579" s="20"/>
      <c r="QSC579" s="20"/>
      <c r="QSD579" s="20"/>
      <c r="QSE579" s="21"/>
      <c r="QSF579" s="22"/>
      <c r="QSG579" s="18"/>
      <c r="QSH579" s="19"/>
      <c r="QSI579" s="20"/>
      <c r="QSJ579" s="20"/>
      <c r="QSK579" s="20"/>
      <c r="QSL579" s="20"/>
      <c r="QSM579" s="21"/>
      <c r="QSN579" s="22"/>
      <c r="QSO579" s="18"/>
      <c r="QSP579" s="19"/>
      <c r="QSQ579" s="20"/>
      <c r="QSR579" s="20"/>
      <c r="QSS579" s="20"/>
      <c r="QST579" s="20"/>
      <c r="QSU579" s="21"/>
      <c r="QSV579" s="22"/>
      <c r="QSW579" s="18"/>
      <c r="QSX579" s="19"/>
      <c r="QSY579" s="20"/>
      <c r="QSZ579" s="20"/>
      <c r="QTA579" s="20"/>
      <c r="QTB579" s="20"/>
      <c r="QTC579" s="21"/>
      <c r="QTD579" s="22"/>
      <c r="QTE579" s="18"/>
      <c r="QTF579" s="19"/>
      <c r="QTG579" s="20"/>
      <c r="QTH579" s="20"/>
      <c r="QTI579" s="20"/>
      <c r="QTJ579" s="20"/>
      <c r="QTK579" s="21"/>
      <c r="QTL579" s="22"/>
      <c r="QTM579" s="18"/>
      <c r="QTN579" s="19"/>
      <c r="QTO579" s="20"/>
      <c r="QTP579" s="20"/>
      <c r="QTQ579" s="20"/>
      <c r="QTR579" s="20"/>
      <c r="QTS579" s="21"/>
      <c r="QTT579" s="22"/>
      <c r="QTU579" s="18"/>
      <c r="QTV579" s="19"/>
      <c r="QTW579" s="20"/>
      <c r="QTX579" s="20"/>
      <c r="QTY579" s="20"/>
      <c r="QTZ579" s="20"/>
      <c r="QUA579" s="21"/>
      <c r="QUB579" s="22"/>
      <c r="QUC579" s="18"/>
      <c r="QUD579" s="19"/>
      <c r="QUE579" s="20"/>
      <c r="QUF579" s="20"/>
      <c r="QUG579" s="20"/>
      <c r="QUH579" s="20"/>
      <c r="QUI579" s="21"/>
      <c r="QUJ579" s="22"/>
      <c r="QUK579" s="18"/>
      <c r="QUL579" s="19"/>
      <c r="QUM579" s="20"/>
      <c r="QUN579" s="20"/>
      <c r="QUO579" s="20"/>
      <c r="QUP579" s="20"/>
      <c r="QUQ579" s="21"/>
      <c r="QUR579" s="22"/>
      <c r="QUS579" s="18"/>
      <c r="QUT579" s="19"/>
      <c r="QUU579" s="20"/>
      <c r="QUV579" s="20"/>
      <c r="QUW579" s="20"/>
      <c r="QUX579" s="20"/>
      <c r="QUY579" s="21"/>
      <c r="QUZ579" s="22"/>
      <c r="QVA579" s="18"/>
      <c r="QVB579" s="19"/>
      <c r="QVC579" s="20"/>
      <c r="QVD579" s="20"/>
      <c r="QVE579" s="20"/>
      <c r="QVF579" s="20"/>
      <c r="QVG579" s="21"/>
      <c r="QVH579" s="22"/>
      <c r="QVI579" s="18"/>
      <c r="QVJ579" s="19"/>
      <c r="QVK579" s="20"/>
      <c r="QVL579" s="20"/>
      <c r="QVM579" s="20"/>
      <c r="QVN579" s="20"/>
      <c r="QVO579" s="21"/>
      <c r="QVP579" s="22"/>
      <c r="QVQ579" s="18"/>
      <c r="QVR579" s="19"/>
      <c r="QVS579" s="20"/>
      <c r="QVT579" s="20"/>
      <c r="QVU579" s="20"/>
      <c r="QVV579" s="20"/>
      <c r="QVW579" s="21"/>
      <c r="QVX579" s="22"/>
      <c r="QVY579" s="18"/>
      <c r="QVZ579" s="19"/>
      <c r="QWA579" s="20"/>
      <c r="QWB579" s="20"/>
      <c r="QWC579" s="20"/>
      <c r="QWD579" s="20"/>
      <c r="QWE579" s="21"/>
      <c r="QWF579" s="22"/>
      <c r="QWG579" s="18"/>
      <c r="QWH579" s="19"/>
      <c r="QWI579" s="20"/>
      <c r="QWJ579" s="20"/>
      <c r="QWK579" s="20"/>
      <c r="QWL579" s="20"/>
      <c r="QWM579" s="21"/>
      <c r="QWN579" s="22"/>
      <c r="QWO579" s="18"/>
      <c r="QWP579" s="19"/>
      <c r="QWQ579" s="20"/>
      <c r="QWR579" s="20"/>
      <c r="QWS579" s="20"/>
      <c r="QWT579" s="20"/>
      <c r="QWU579" s="21"/>
      <c r="QWV579" s="22"/>
      <c r="QWW579" s="18"/>
      <c r="QWX579" s="19"/>
      <c r="QWY579" s="20"/>
      <c r="QWZ579" s="20"/>
      <c r="QXA579" s="20"/>
      <c r="QXB579" s="20"/>
      <c r="QXC579" s="21"/>
      <c r="QXD579" s="22"/>
      <c r="QXE579" s="18"/>
      <c r="QXF579" s="19"/>
      <c r="QXG579" s="20"/>
      <c r="QXH579" s="20"/>
      <c r="QXI579" s="20"/>
      <c r="QXJ579" s="20"/>
      <c r="QXK579" s="21"/>
      <c r="QXL579" s="22"/>
      <c r="QXM579" s="18"/>
      <c r="QXN579" s="19"/>
      <c r="QXO579" s="20"/>
      <c r="QXP579" s="20"/>
      <c r="QXQ579" s="20"/>
      <c r="QXR579" s="20"/>
      <c r="QXS579" s="21"/>
      <c r="QXT579" s="22"/>
      <c r="QXU579" s="18"/>
      <c r="QXV579" s="19"/>
      <c r="QXW579" s="20"/>
      <c r="QXX579" s="20"/>
      <c r="QXY579" s="20"/>
      <c r="QXZ579" s="20"/>
      <c r="QYA579" s="21"/>
      <c r="QYB579" s="22"/>
      <c r="QYC579" s="18"/>
      <c r="QYD579" s="19"/>
      <c r="QYE579" s="20"/>
      <c r="QYF579" s="20"/>
      <c r="QYG579" s="20"/>
      <c r="QYH579" s="20"/>
      <c r="QYI579" s="21"/>
      <c r="QYJ579" s="22"/>
      <c r="QYK579" s="18"/>
      <c r="QYL579" s="19"/>
      <c r="QYM579" s="20"/>
      <c r="QYN579" s="20"/>
      <c r="QYO579" s="20"/>
      <c r="QYP579" s="20"/>
      <c r="QYQ579" s="21"/>
      <c r="QYR579" s="22"/>
      <c r="QYS579" s="18"/>
      <c r="QYT579" s="19"/>
      <c r="QYU579" s="20"/>
      <c r="QYV579" s="20"/>
      <c r="QYW579" s="20"/>
      <c r="QYX579" s="20"/>
      <c r="QYY579" s="21"/>
      <c r="QYZ579" s="22"/>
      <c r="QZA579" s="18"/>
      <c r="QZB579" s="19"/>
      <c r="QZC579" s="20"/>
      <c r="QZD579" s="20"/>
      <c r="QZE579" s="20"/>
      <c r="QZF579" s="20"/>
      <c r="QZG579" s="21"/>
      <c r="QZH579" s="22"/>
      <c r="QZI579" s="18"/>
      <c r="QZJ579" s="19"/>
      <c r="QZK579" s="20"/>
      <c r="QZL579" s="20"/>
      <c r="QZM579" s="20"/>
      <c r="QZN579" s="20"/>
      <c r="QZO579" s="21"/>
      <c r="QZP579" s="22"/>
      <c r="QZQ579" s="18"/>
      <c r="QZR579" s="19"/>
      <c r="QZS579" s="20"/>
      <c r="QZT579" s="20"/>
      <c r="QZU579" s="20"/>
      <c r="QZV579" s="20"/>
      <c r="QZW579" s="21"/>
      <c r="QZX579" s="22"/>
      <c r="QZY579" s="18"/>
      <c r="QZZ579" s="19"/>
      <c r="RAA579" s="20"/>
      <c r="RAB579" s="20"/>
      <c r="RAC579" s="20"/>
      <c r="RAD579" s="20"/>
      <c r="RAE579" s="21"/>
      <c r="RAF579" s="22"/>
      <c r="RAG579" s="18"/>
      <c r="RAH579" s="19"/>
      <c r="RAI579" s="20"/>
      <c r="RAJ579" s="20"/>
      <c r="RAK579" s="20"/>
      <c r="RAL579" s="20"/>
      <c r="RAM579" s="21"/>
      <c r="RAN579" s="22"/>
      <c r="RAO579" s="18"/>
      <c r="RAP579" s="19"/>
      <c r="RAQ579" s="20"/>
      <c r="RAR579" s="20"/>
      <c r="RAS579" s="20"/>
      <c r="RAT579" s="20"/>
      <c r="RAU579" s="21"/>
      <c r="RAV579" s="22"/>
      <c r="RAW579" s="18"/>
      <c r="RAX579" s="19"/>
      <c r="RAY579" s="20"/>
      <c r="RAZ579" s="20"/>
      <c r="RBA579" s="20"/>
      <c r="RBB579" s="20"/>
      <c r="RBC579" s="21"/>
      <c r="RBD579" s="22"/>
      <c r="RBE579" s="18"/>
      <c r="RBF579" s="19"/>
      <c r="RBG579" s="20"/>
      <c r="RBH579" s="20"/>
      <c r="RBI579" s="20"/>
      <c r="RBJ579" s="20"/>
      <c r="RBK579" s="21"/>
      <c r="RBL579" s="22"/>
      <c r="RBM579" s="18"/>
      <c r="RBN579" s="19"/>
      <c r="RBO579" s="20"/>
      <c r="RBP579" s="20"/>
      <c r="RBQ579" s="20"/>
      <c r="RBR579" s="20"/>
      <c r="RBS579" s="21"/>
      <c r="RBT579" s="22"/>
      <c r="RBU579" s="18"/>
      <c r="RBV579" s="19"/>
      <c r="RBW579" s="20"/>
      <c r="RBX579" s="20"/>
      <c r="RBY579" s="20"/>
      <c r="RBZ579" s="20"/>
      <c r="RCA579" s="21"/>
      <c r="RCB579" s="22"/>
      <c r="RCC579" s="18"/>
      <c r="RCD579" s="19"/>
      <c r="RCE579" s="20"/>
      <c r="RCF579" s="20"/>
      <c r="RCG579" s="20"/>
      <c r="RCH579" s="20"/>
      <c r="RCI579" s="21"/>
      <c r="RCJ579" s="22"/>
      <c r="RCK579" s="18"/>
      <c r="RCL579" s="19"/>
      <c r="RCM579" s="20"/>
      <c r="RCN579" s="20"/>
      <c r="RCO579" s="20"/>
      <c r="RCP579" s="20"/>
      <c r="RCQ579" s="21"/>
      <c r="RCR579" s="22"/>
      <c r="RCS579" s="18"/>
      <c r="RCT579" s="19"/>
      <c r="RCU579" s="20"/>
      <c r="RCV579" s="20"/>
      <c r="RCW579" s="20"/>
      <c r="RCX579" s="20"/>
      <c r="RCY579" s="21"/>
      <c r="RCZ579" s="22"/>
      <c r="RDA579" s="18"/>
      <c r="RDB579" s="19"/>
      <c r="RDC579" s="20"/>
      <c r="RDD579" s="20"/>
      <c r="RDE579" s="20"/>
      <c r="RDF579" s="20"/>
      <c r="RDG579" s="21"/>
      <c r="RDH579" s="22"/>
      <c r="RDI579" s="18"/>
      <c r="RDJ579" s="19"/>
      <c r="RDK579" s="20"/>
      <c r="RDL579" s="20"/>
      <c r="RDM579" s="20"/>
      <c r="RDN579" s="20"/>
      <c r="RDO579" s="21"/>
      <c r="RDP579" s="22"/>
      <c r="RDQ579" s="18"/>
      <c r="RDR579" s="19"/>
      <c r="RDS579" s="20"/>
      <c r="RDT579" s="20"/>
      <c r="RDU579" s="20"/>
      <c r="RDV579" s="20"/>
      <c r="RDW579" s="21"/>
      <c r="RDX579" s="22"/>
      <c r="RDY579" s="18"/>
      <c r="RDZ579" s="19"/>
      <c r="REA579" s="20"/>
      <c r="REB579" s="20"/>
      <c r="REC579" s="20"/>
      <c r="RED579" s="20"/>
      <c r="REE579" s="21"/>
      <c r="REF579" s="22"/>
      <c r="REG579" s="18"/>
      <c r="REH579" s="19"/>
      <c r="REI579" s="20"/>
      <c r="REJ579" s="20"/>
      <c r="REK579" s="20"/>
      <c r="REL579" s="20"/>
      <c r="REM579" s="21"/>
      <c r="REN579" s="22"/>
      <c r="REO579" s="18"/>
      <c r="REP579" s="19"/>
      <c r="REQ579" s="20"/>
      <c r="RER579" s="20"/>
      <c r="RES579" s="20"/>
      <c r="RET579" s="20"/>
      <c r="REU579" s="21"/>
      <c r="REV579" s="22"/>
      <c r="REW579" s="18"/>
      <c r="REX579" s="19"/>
      <c r="REY579" s="20"/>
      <c r="REZ579" s="20"/>
      <c r="RFA579" s="20"/>
      <c r="RFB579" s="20"/>
      <c r="RFC579" s="21"/>
      <c r="RFD579" s="22"/>
      <c r="RFE579" s="18"/>
      <c r="RFF579" s="19"/>
      <c r="RFG579" s="20"/>
      <c r="RFH579" s="20"/>
      <c r="RFI579" s="20"/>
      <c r="RFJ579" s="20"/>
      <c r="RFK579" s="21"/>
      <c r="RFL579" s="22"/>
      <c r="RFM579" s="18"/>
      <c r="RFN579" s="19"/>
      <c r="RFO579" s="20"/>
      <c r="RFP579" s="20"/>
      <c r="RFQ579" s="20"/>
      <c r="RFR579" s="20"/>
      <c r="RFS579" s="21"/>
      <c r="RFT579" s="22"/>
      <c r="RFU579" s="18"/>
      <c r="RFV579" s="19"/>
      <c r="RFW579" s="20"/>
      <c r="RFX579" s="20"/>
      <c r="RFY579" s="20"/>
      <c r="RFZ579" s="20"/>
      <c r="RGA579" s="21"/>
      <c r="RGB579" s="22"/>
      <c r="RGC579" s="18"/>
      <c r="RGD579" s="19"/>
      <c r="RGE579" s="20"/>
      <c r="RGF579" s="20"/>
      <c r="RGG579" s="20"/>
      <c r="RGH579" s="20"/>
      <c r="RGI579" s="21"/>
      <c r="RGJ579" s="22"/>
      <c r="RGK579" s="18"/>
      <c r="RGL579" s="19"/>
      <c r="RGM579" s="20"/>
      <c r="RGN579" s="20"/>
      <c r="RGO579" s="20"/>
      <c r="RGP579" s="20"/>
      <c r="RGQ579" s="21"/>
      <c r="RGR579" s="22"/>
      <c r="RGS579" s="18"/>
      <c r="RGT579" s="19"/>
      <c r="RGU579" s="20"/>
      <c r="RGV579" s="20"/>
      <c r="RGW579" s="20"/>
      <c r="RGX579" s="20"/>
      <c r="RGY579" s="21"/>
      <c r="RGZ579" s="22"/>
      <c r="RHA579" s="18"/>
      <c r="RHB579" s="19"/>
      <c r="RHC579" s="20"/>
      <c r="RHD579" s="20"/>
      <c r="RHE579" s="20"/>
      <c r="RHF579" s="20"/>
      <c r="RHG579" s="21"/>
      <c r="RHH579" s="22"/>
      <c r="RHI579" s="18"/>
      <c r="RHJ579" s="19"/>
      <c r="RHK579" s="20"/>
      <c r="RHL579" s="20"/>
      <c r="RHM579" s="20"/>
      <c r="RHN579" s="20"/>
      <c r="RHO579" s="21"/>
      <c r="RHP579" s="22"/>
      <c r="RHQ579" s="18"/>
      <c r="RHR579" s="19"/>
      <c r="RHS579" s="20"/>
      <c r="RHT579" s="20"/>
      <c r="RHU579" s="20"/>
      <c r="RHV579" s="20"/>
      <c r="RHW579" s="21"/>
      <c r="RHX579" s="22"/>
      <c r="RHY579" s="18"/>
      <c r="RHZ579" s="19"/>
      <c r="RIA579" s="20"/>
      <c r="RIB579" s="20"/>
      <c r="RIC579" s="20"/>
      <c r="RID579" s="20"/>
      <c r="RIE579" s="21"/>
      <c r="RIF579" s="22"/>
      <c r="RIG579" s="18"/>
      <c r="RIH579" s="19"/>
      <c r="RII579" s="20"/>
      <c r="RIJ579" s="20"/>
      <c r="RIK579" s="20"/>
      <c r="RIL579" s="20"/>
      <c r="RIM579" s="21"/>
      <c r="RIN579" s="22"/>
      <c r="RIO579" s="18"/>
      <c r="RIP579" s="19"/>
      <c r="RIQ579" s="20"/>
      <c r="RIR579" s="20"/>
      <c r="RIS579" s="20"/>
      <c r="RIT579" s="20"/>
      <c r="RIU579" s="21"/>
      <c r="RIV579" s="22"/>
      <c r="RIW579" s="18"/>
      <c r="RIX579" s="19"/>
      <c r="RIY579" s="20"/>
      <c r="RIZ579" s="20"/>
      <c r="RJA579" s="20"/>
      <c r="RJB579" s="20"/>
      <c r="RJC579" s="21"/>
      <c r="RJD579" s="22"/>
      <c r="RJE579" s="18"/>
      <c r="RJF579" s="19"/>
      <c r="RJG579" s="20"/>
      <c r="RJH579" s="20"/>
      <c r="RJI579" s="20"/>
      <c r="RJJ579" s="20"/>
      <c r="RJK579" s="21"/>
      <c r="RJL579" s="22"/>
      <c r="RJM579" s="18"/>
      <c r="RJN579" s="19"/>
      <c r="RJO579" s="20"/>
      <c r="RJP579" s="20"/>
      <c r="RJQ579" s="20"/>
      <c r="RJR579" s="20"/>
      <c r="RJS579" s="21"/>
      <c r="RJT579" s="22"/>
      <c r="RJU579" s="18"/>
      <c r="RJV579" s="19"/>
      <c r="RJW579" s="20"/>
      <c r="RJX579" s="20"/>
      <c r="RJY579" s="20"/>
      <c r="RJZ579" s="20"/>
      <c r="RKA579" s="21"/>
      <c r="RKB579" s="22"/>
      <c r="RKC579" s="18"/>
      <c r="RKD579" s="19"/>
      <c r="RKE579" s="20"/>
      <c r="RKF579" s="20"/>
      <c r="RKG579" s="20"/>
      <c r="RKH579" s="20"/>
      <c r="RKI579" s="21"/>
      <c r="RKJ579" s="22"/>
      <c r="RKK579" s="18"/>
      <c r="RKL579" s="19"/>
      <c r="RKM579" s="20"/>
      <c r="RKN579" s="20"/>
      <c r="RKO579" s="20"/>
      <c r="RKP579" s="20"/>
      <c r="RKQ579" s="21"/>
      <c r="RKR579" s="22"/>
      <c r="RKS579" s="18"/>
      <c r="RKT579" s="19"/>
      <c r="RKU579" s="20"/>
      <c r="RKV579" s="20"/>
      <c r="RKW579" s="20"/>
      <c r="RKX579" s="20"/>
      <c r="RKY579" s="21"/>
      <c r="RKZ579" s="22"/>
      <c r="RLA579" s="18"/>
      <c r="RLB579" s="19"/>
      <c r="RLC579" s="20"/>
      <c r="RLD579" s="20"/>
      <c r="RLE579" s="20"/>
      <c r="RLF579" s="20"/>
      <c r="RLG579" s="21"/>
      <c r="RLH579" s="22"/>
      <c r="RLI579" s="18"/>
      <c r="RLJ579" s="19"/>
      <c r="RLK579" s="20"/>
      <c r="RLL579" s="20"/>
      <c r="RLM579" s="20"/>
      <c r="RLN579" s="20"/>
      <c r="RLO579" s="21"/>
      <c r="RLP579" s="22"/>
      <c r="RLQ579" s="18"/>
      <c r="RLR579" s="19"/>
      <c r="RLS579" s="20"/>
      <c r="RLT579" s="20"/>
      <c r="RLU579" s="20"/>
      <c r="RLV579" s="20"/>
      <c r="RLW579" s="21"/>
      <c r="RLX579" s="22"/>
      <c r="RLY579" s="18"/>
      <c r="RLZ579" s="19"/>
      <c r="RMA579" s="20"/>
      <c r="RMB579" s="20"/>
      <c r="RMC579" s="20"/>
      <c r="RMD579" s="20"/>
      <c r="RME579" s="21"/>
      <c r="RMF579" s="22"/>
      <c r="RMG579" s="18"/>
      <c r="RMH579" s="19"/>
      <c r="RMI579" s="20"/>
      <c r="RMJ579" s="20"/>
      <c r="RMK579" s="20"/>
      <c r="RML579" s="20"/>
      <c r="RMM579" s="21"/>
      <c r="RMN579" s="22"/>
      <c r="RMO579" s="18"/>
      <c r="RMP579" s="19"/>
      <c r="RMQ579" s="20"/>
      <c r="RMR579" s="20"/>
      <c r="RMS579" s="20"/>
      <c r="RMT579" s="20"/>
      <c r="RMU579" s="21"/>
      <c r="RMV579" s="22"/>
      <c r="RMW579" s="18"/>
      <c r="RMX579" s="19"/>
      <c r="RMY579" s="20"/>
      <c r="RMZ579" s="20"/>
      <c r="RNA579" s="20"/>
      <c r="RNB579" s="20"/>
      <c r="RNC579" s="21"/>
      <c r="RND579" s="22"/>
      <c r="RNE579" s="18"/>
      <c r="RNF579" s="19"/>
      <c r="RNG579" s="20"/>
      <c r="RNH579" s="20"/>
      <c r="RNI579" s="20"/>
      <c r="RNJ579" s="20"/>
      <c r="RNK579" s="21"/>
      <c r="RNL579" s="22"/>
      <c r="RNM579" s="18"/>
      <c r="RNN579" s="19"/>
      <c r="RNO579" s="20"/>
      <c r="RNP579" s="20"/>
      <c r="RNQ579" s="20"/>
      <c r="RNR579" s="20"/>
      <c r="RNS579" s="21"/>
      <c r="RNT579" s="22"/>
      <c r="RNU579" s="18"/>
      <c r="RNV579" s="19"/>
      <c r="RNW579" s="20"/>
      <c r="RNX579" s="20"/>
      <c r="RNY579" s="20"/>
      <c r="RNZ579" s="20"/>
      <c r="ROA579" s="21"/>
      <c r="ROB579" s="22"/>
      <c r="ROC579" s="18"/>
      <c r="ROD579" s="19"/>
      <c r="ROE579" s="20"/>
      <c r="ROF579" s="20"/>
      <c r="ROG579" s="20"/>
      <c r="ROH579" s="20"/>
      <c r="ROI579" s="21"/>
      <c r="ROJ579" s="22"/>
      <c r="ROK579" s="18"/>
      <c r="ROL579" s="19"/>
      <c r="ROM579" s="20"/>
      <c r="RON579" s="20"/>
      <c r="ROO579" s="20"/>
      <c r="ROP579" s="20"/>
      <c r="ROQ579" s="21"/>
      <c r="ROR579" s="22"/>
      <c r="ROS579" s="18"/>
      <c r="ROT579" s="19"/>
      <c r="ROU579" s="20"/>
      <c r="ROV579" s="20"/>
      <c r="ROW579" s="20"/>
      <c r="ROX579" s="20"/>
      <c r="ROY579" s="21"/>
      <c r="ROZ579" s="22"/>
      <c r="RPA579" s="18"/>
      <c r="RPB579" s="19"/>
      <c r="RPC579" s="20"/>
      <c r="RPD579" s="20"/>
      <c r="RPE579" s="20"/>
      <c r="RPF579" s="20"/>
      <c r="RPG579" s="21"/>
      <c r="RPH579" s="22"/>
      <c r="RPI579" s="18"/>
      <c r="RPJ579" s="19"/>
      <c r="RPK579" s="20"/>
      <c r="RPL579" s="20"/>
      <c r="RPM579" s="20"/>
      <c r="RPN579" s="20"/>
      <c r="RPO579" s="21"/>
      <c r="RPP579" s="22"/>
      <c r="RPQ579" s="18"/>
      <c r="RPR579" s="19"/>
      <c r="RPS579" s="20"/>
      <c r="RPT579" s="20"/>
      <c r="RPU579" s="20"/>
      <c r="RPV579" s="20"/>
      <c r="RPW579" s="21"/>
      <c r="RPX579" s="22"/>
      <c r="RPY579" s="18"/>
      <c r="RPZ579" s="19"/>
      <c r="RQA579" s="20"/>
      <c r="RQB579" s="20"/>
      <c r="RQC579" s="20"/>
      <c r="RQD579" s="20"/>
      <c r="RQE579" s="21"/>
      <c r="RQF579" s="22"/>
      <c r="RQG579" s="18"/>
      <c r="RQH579" s="19"/>
      <c r="RQI579" s="20"/>
      <c r="RQJ579" s="20"/>
      <c r="RQK579" s="20"/>
      <c r="RQL579" s="20"/>
      <c r="RQM579" s="21"/>
      <c r="RQN579" s="22"/>
      <c r="RQO579" s="18"/>
      <c r="RQP579" s="19"/>
      <c r="RQQ579" s="20"/>
      <c r="RQR579" s="20"/>
      <c r="RQS579" s="20"/>
      <c r="RQT579" s="20"/>
      <c r="RQU579" s="21"/>
      <c r="RQV579" s="22"/>
      <c r="RQW579" s="18"/>
      <c r="RQX579" s="19"/>
      <c r="RQY579" s="20"/>
      <c r="RQZ579" s="20"/>
      <c r="RRA579" s="20"/>
      <c r="RRB579" s="20"/>
      <c r="RRC579" s="21"/>
      <c r="RRD579" s="22"/>
      <c r="RRE579" s="18"/>
      <c r="RRF579" s="19"/>
      <c r="RRG579" s="20"/>
      <c r="RRH579" s="20"/>
      <c r="RRI579" s="20"/>
      <c r="RRJ579" s="20"/>
      <c r="RRK579" s="21"/>
      <c r="RRL579" s="22"/>
      <c r="RRM579" s="18"/>
      <c r="RRN579" s="19"/>
      <c r="RRO579" s="20"/>
      <c r="RRP579" s="20"/>
      <c r="RRQ579" s="20"/>
      <c r="RRR579" s="20"/>
      <c r="RRS579" s="21"/>
      <c r="RRT579" s="22"/>
      <c r="RRU579" s="18"/>
      <c r="RRV579" s="19"/>
      <c r="RRW579" s="20"/>
      <c r="RRX579" s="20"/>
      <c r="RRY579" s="20"/>
      <c r="RRZ579" s="20"/>
      <c r="RSA579" s="21"/>
      <c r="RSB579" s="22"/>
      <c r="RSC579" s="18"/>
      <c r="RSD579" s="19"/>
      <c r="RSE579" s="20"/>
      <c r="RSF579" s="20"/>
      <c r="RSG579" s="20"/>
      <c r="RSH579" s="20"/>
      <c r="RSI579" s="21"/>
      <c r="RSJ579" s="22"/>
      <c r="RSK579" s="18"/>
      <c r="RSL579" s="19"/>
      <c r="RSM579" s="20"/>
      <c r="RSN579" s="20"/>
      <c r="RSO579" s="20"/>
      <c r="RSP579" s="20"/>
      <c r="RSQ579" s="21"/>
      <c r="RSR579" s="22"/>
      <c r="RSS579" s="18"/>
      <c r="RST579" s="19"/>
      <c r="RSU579" s="20"/>
      <c r="RSV579" s="20"/>
      <c r="RSW579" s="20"/>
      <c r="RSX579" s="20"/>
      <c r="RSY579" s="21"/>
      <c r="RSZ579" s="22"/>
      <c r="RTA579" s="18"/>
      <c r="RTB579" s="19"/>
      <c r="RTC579" s="20"/>
      <c r="RTD579" s="20"/>
      <c r="RTE579" s="20"/>
      <c r="RTF579" s="20"/>
      <c r="RTG579" s="21"/>
      <c r="RTH579" s="22"/>
      <c r="RTI579" s="18"/>
      <c r="RTJ579" s="19"/>
      <c r="RTK579" s="20"/>
      <c r="RTL579" s="20"/>
      <c r="RTM579" s="20"/>
      <c r="RTN579" s="20"/>
      <c r="RTO579" s="21"/>
      <c r="RTP579" s="22"/>
      <c r="RTQ579" s="18"/>
      <c r="RTR579" s="19"/>
      <c r="RTS579" s="20"/>
      <c r="RTT579" s="20"/>
      <c r="RTU579" s="20"/>
      <c r="RTV579" s="20"/>
      <c r="RTW579" s="21"/>
      <c r="RTX579" s="22"/>
      <c r="RTY579" s="18"/>
      <c r="RTZ579" s="19"/>
      <c r="RUA579" s="20"/>
      <c r="RUB579" s="20"/>
      <c r="RUC579" s="20"/>
      <c r="RUD579" s="20"/>
      <c r="RUE579" s="21"/>
      <c r="RUF579" s="22"/>
      <c r="RUG579" s="18"/>
      <c r="RUH579" s="19"/>
      <c r="RUI579" s="20"/>
      <c r="RUJ579" s="20"/>
      <c r="RUK579" s="20"/>
      <c r="RUL579" s="20"/>
      <c r="RUM579" s="21"/>
      <c r="RUN579" s="22"/>
      <c r="RUO579" s="18"/>
      <c r="RUP579" s="19"/>
      <c r="RUQ579" s="20"/>
      <c r="RUR579" s="20"/>
      <c r="RUS579" s="20"/>
      <c r="RUT579" s="20"/>
      <c r="RUU579" s="21"/>
      <c r="RUV579" s="22"/>
      <c r="RUW579" s="18"/>
      <c r="RUX579" s="19"/>
      <c r="RUY579" s="20"/>
      <c r="RUZ579" s="20"/>
      <c r="RVA579" s="20"/>
      <c r="RVB579" s="20"/>
      <c r="RVC579" s="21"/>
      <c r="RVD579" s="22"/>
      <c r="RVE579" s="18"/>
      <c r="RVF579" s="19"/>
      <c r="RVG579" s="20"/>
      <c r="RVH579" s="20"/>
      <c r="RVI579" s="20"/>
      <c r="RVJ579" s="20"/>
      <c r="RVK579" s="21"/>
      <c r="RVL579" s="22"/>
      <c r="RVM579" s="18"/>
      <c r="RVN579" s="19"/>
      <c r="RVO579" s="20"/>
      <c r="RVP579" s="20"/>
      <c r="RVQ579" s="20"/>
      <c r="RVR579" s="20"/>
      <c r="RVS579" s="21"/>
      <c r="RVT579" s="22"/>
      <c r="RVU579" s="18"/>
      <c r="RVV579" s="19"/>
      <c r="RVW579" s="20"/>
      <c r="RVX579" s="20"/>
      <c r="RVY579" s="20"/>
      <c r="RVZ579" s="20"/>
      <c r="RWA579" s="21"/>
      <c r="RWB579" s="22"/>
      <c r="RWC579" s="18"/>
      <c r="RWD579" s="19"/>
      <c r="RWE579" s="20"/>
      <c r="RWF579" s="20"/>
      <c r="RWG579" s="20"/>
      <c r="RWH579" s="20"/>
      <c r="RWI579" s="21"/>
      <c r="RWJ579" s="22"/>
      <c r="RWK579" s="18"/>
      <c r="RWL579" s="19"/>
      <c r="RWM579" s="20"/>
      <c r="RWN579" s="20"/>
      <c r="RWO579" s="20"/>
      <c r="RWP579" s="20"/>
      <c r="RWQ579" s="21"/>
      <c r="RWR579" s="22"/>
      <c r="RWS579" s="18"/>
      <c r="RWT579" s="19"/>
      <c r="RWU579" s="20"/>
      <c r="RWV579" s="20"/>
      <c r="RWW579" s="20"/>
      <c r="RWX579" s="20"/>
      <c r="RWY579" s="21"/>
      <c r="RWZ579" s="22"/>
      <c r="RXA579" s="18"/>
      <c r="RXB579" s="19"/>
      <c r="RXC579" s="20"/>
      <c r="RXD579" s="20"/>
      <c r="RXE579" s="20"/>
      <c r="RXF579" s="20"/>
      <c r="RXG579" s="21"/>
      <c r="RXH579" s="22"/>
      <c r="RXI579" s="18"/>
      <c r="RXJ579" s="19"/>
      <c r="RXK579" s="20"/>
      <c r="RXL579" s="20"/>
      <c r="RXM579" s="20"/>
      <c r="RXN579" s="20"/>
      <c r="RXO579" s="21"/>
      <c r="RXP579" s="22"/>
      <c r="RXQ579" s="18"/>
      <c r="RXR579" s="19"/>
      <c r="RXS579" s="20"/>
      <c r="RXT579" s="20"/>
      <c r="RXU579" s="20"/>
      <c r="RXV579" s="20"/>
      <c r="RXW579" s="21"/>
      <c r="RXX579" s="22"/>
      <c r="RXY579" s="18"/>
      <c r="RXZ579" s="19"/>
      <c r="RYA579" s="20"/>
      <c r="RYB579" s="20"/>
      <c r="RYC579" s="20"/>
      <c r="RYD579" s="20"/>
      <c r="RYE579" s="21"/>
      <c r="RYF579" s="22"/>
      <c r="RYG579" s="18"/>
      <c r="RYH579" s="19"/>
      <c r="RYI579" s="20"/>
      <c r="RYJ579" s="20"/>
      <c r="RYK579" s="20"/>
      <c r="RYL579" s="20"/>
      <c r="RYM579" s="21"/>
      <c r="RYN579" s="22"/>
      <c r="RYO579" s="18"/>
      <c r="RYP579" s="19"/>
      <c r="RYQ579" s="20"/>
      <c r="RYR579" s="20"/>
      <c r="RYS579" s="20"/>
      <c r="RYT579" s="20"/>
      <c r="RYU579" s="21"/>
      <c r="RYV579" s="22"/>
      <c r="RYW579" s="18"/>
      <c r="RYX579" s="19"/>
      <c r="RYY579" s="20"/>
      <c r="RYZ579" s="20"/>
      <c r="RZA579" s="20"/>
      <c r="RZB579" s="20"/>
      <c r="RZC579" s="21"/>
      <c r="RZD579" s="22"/>
      <c r="RZE579" s="18"/>
      <c r="RZF579" s="19"/>
      <c r="RZG579" s="20"/>
      <c r="RZH579" s="20"/>
      <c r="RZI579" s="20"/>
      <c r="RZJ579" s="20"/>
      <c r="RZK579" s="21"/>
      <c r="RZL579" s="22"/>
      <c r="RZM579" s="18"/>
      <c r="RZN579" s="19"/>
      <c r="RZO579" s="20"/>
      <c r="RZP579" s="20"/>
      <c r="RZQ579" s="20"/>
      <c r="RZR579" s="20"/>
      <c r="RZS579" s="21"/>
      <c r="RZT579" s="22"/>
      <c r="RZU579" s="18"/>
      <c r="RZV579" s="19"/>
      <c r="RZW579" s="20"/>
      <c r="RZX579" s="20"/>
      <c r="RZY579" s="20"/>
      <c r="RZZ579" s="20"/>
      <c r="SAA579" s="21"/>
      <c r="SAB579" s="22"/>
      <c r="SAC579" s="18"/>
      <c r="SAD579" s="19"/>
      <c r="SAE579" s="20"/>
      <c r="SAF579" s="20"/>
      <c r="SAG579" s="20"/>
      <c r="SAH579" s="20"/>
      <c r="SAI579" s="21"/>
      <c r="SAJ579" s="22"/>
      <c r="SAK579" s="18"/>
      <c r="SAL579" s="19"/>
      <c r="SAM579" s="20"/>
      <c r="SAN579" s="20"/>
      <c r="SAO579" s="20"/>
      <c r="SAP579" s="20"/>
      <c r="SAQ579" s="21"/>
      <c r="SAR579" s="22"/>
      <c r="SAS579" s="18"/>
      <c r="SAT579" s="19"/>
      <c r="SAU579" s="20"/>
      <c r="SAV579" s="20"/>
      <c r="SAW579" s="20"/>
      <c r="SAX579" s="20"/>
      <c r="SAY579" s="21"/>
      <c r="SAZ579" s="22"/>
      <c r="SBA579" s="18"/>
      <c r="SBB579" s="19"/>
      <c r="SBC579" s="20"/>
      <c r="SBD579" s="20"/>
      <c r="SBE579" s="20"/>
      <c r="SBF579" s="20"/>
      <c r="SBG579" s="21"/>
      <c r="SBH579" s="22"/>
      <c r="SBI579" s="18"/>
      <c r="SBJ579" s="19"/>
      <c r="SBK579" s="20"/>
      <c r="SBL579" s="20"/>
      <c r="SBM579" s="20"/>
      <c r="SBN579" s="20"/>
      <c r="SBO579" s="21"/>
      <c r="SBP579" s="22"/>
      <c r="SBQ579" s="18"/>
      <c r="SBR579" s="19"/>
      <c r="SBS579" s="20"/>
      <c r="SBT579" s="20"/>
      <c r="SBU579" s="20"/>
      <c r="SBV579" s="20"/>
      <c r="SBW579" s="21"/>
      <c r="SBX579" s="22"/>
      <c r="SBY579" s="18"/>
      <c r="SBZ579" s="19"/>
      <c r="SCA579" s="20"/>
      <c r="SCB579" s="20"/>
      <c r="SCC579" s="20"/>
      <c r="SCD579" s="20"/>
      <c r="SCE579" s="21"/>
      <c r="SCF579" s="22"/>
      <c r="SCG579" s="18"/>
      <c r="SCH579" s="19"/>
      <c r="SCI579" s="20"/>
      <c r="SCJ579" s="20"/>
      <c r="SCK579" s="20"/>
      <c r="SCL579" s="20"/>
      <c r="SCM579" s="21"/>
      <c r="SCN579" s="22"/>
      <c r="SCO579" s="18"/>
      <c r="SCP579" s="19"/>
      <c r="SCQ579" s="20"/>
      <c r="SCR579" s="20"/>
      <c r="SCS579" s="20"/>
      <c r="SCT579" s="20"/>
      <c r="SCU579" s="21"/>
      <c r="SCV579" s="22"/>
      <c r="SCW579" s="18"/>
      <c r="SCX579" s="19"/>
      <c r="SCY579" s="20"/>
      <c r="SCZ579" s="20"/>
      <c r="SDA579" s="20"/>
      <c r="SDB579" s="20"/>
      <c r="SDC579" s="21"/>
      <c r="SDD579" s="22"/>
      <c r="SDE579" s="18"/>
      <c r="SDF579" s="19"/>
      <c r="SDG579" s="20"/>
      <c r="SDH579" s="20"/>
      <c r="SDI579" s="20"/>
      <c r="SDJ579" s="20"/>
      <c r="SDK579" s="21"/>
      <c r="SDL579" s="22"/>
      <c r="SDM579" s="18"/>
      <c r="SDN579" s="19"/>
      <c r="SDO579" s="20"/>
      <c r="SDP579" s="20"/>
      <c r="SDQ579" s="20"/>
      <c r="SDR579" s="20"/>
      <c r="SDS579" s="21"/>
      <c r="SDT579" s="22"/>
      <c r="SDU579" s="18"/>
      <c r="SDV579" s="19"/>
      <c r="SDW579" s="20"/>
      <c r="SDX579" s="20"/>
      <c r="SDY579" s="20"/>
      <c r="SDZ579" s="20"/>
      <c r="SEA579" s="21"/>
      <c r="SEB579" s="22"/>
      <c r="SEC579" s="18"/>
      <c r="SED579" s="19"/>
      <c r="SEE579" s="20"/>
      <c r="SEF579" s="20"/>
      <c r="SEG579" s="20"/>
      <c r="SEH579" s="20"/>
      <c r="SEI579" s="21"/>
      <c r="SEJ579" s="22"/>
      <c r="SEK579" s="18"/>
      <c r="SEL579" s="19"/>
      <c r="SEM579" s="20"/>
      <c r="SEN579" s="20"/>
      <c r="SEO579" s="20"/>
      <c r="SEP579" s="20"/>
      <c r="SEQ579" s="21"/>
      <c r="SER579" s="22"/>
      <c r="SES579" s="18"/>
      <c r="SET579" s="19"/>
      <c r="SEU579" s="20"/>
      <c r="SEV579" s="20"/>
      <c r="SEW579" s="20"/>
      <c r="SEX579" s="20"/>
      <c r="SEY579" s="21"/>
      <c r="SEZ579" s="22"/>
      <c r="SFA579" s="18"/>
      <c r="SFB579" s="19"/>
      <c r="SFC579" s="20"/>
      <c r="SFD579" s="20"/>
      <c r="SFE579" s="20"/>
      <c r="SFF579" s="20"/>
      <c r="SFG579" s="21"/>
      <c r="SFH579" s="22"/>
      <c r="SFI579" s="18"/>
      <c r="SFJ579" s="19"/>
      <c r="SFK579" s="20"/>
      <c r="SFL579" s="20"/>
      <c r="SFM579" s="20"/>
      <c r="SFN579" s="20"/>
      <c r="SFO579" s="21"/>
      <c r="SFP579" s="22"/>
      <c r="SFQ579" s="18"/>
      <c r="SFR579" s="19"/>
      <c r="SFS579" s="20"/>
      <c r="SFT579" s="20"/>
      <c r="SFU579" s="20"/>
      <c r="SFV579" s="20"/>
      <c r="SFW579" s="21"/>
      <c r="SFX579" s="22"/>
      <c r="SFY579" s="18"/>
      <c r="SFZ579" s="19"/>
      <c r="SGA579" s="20"/>
      <c r="SGB579" s="20"/>
      <c r="SGC579" s="20"/>
      <c r="SGD579" s="20"/>
      <c r="SGE579" s="21"/>
      <c r="SGF579" s="22"/>
      <c r="SGG579" s="18"/>
      <c r="SGH579" s="19"/>
      <c r="SGI579" s="20"/>
      <c r="SGJ579" s="20"/>
      <c r="SGK579" s="20"/>
      <c r="SGL579" s="20"/>
      <c r="SGM579" s="21"/>
      <c r="SGN579" s="22"/>
      <c r="SGO579" s="18"/>
      <c r="SGP579" s="19"/>
      <c r="SGQ579" s="20"/>
      <c r="SGR579" s="20"/>
      <c r="SGS579" s="20"/>
      <c r="SGT579" s="20"/>
      <c r="SGU579" s="21"/>
      <c r="SGV579" s="22"/>
      <c r="SGW579" s="18"/>
      <c r="SGX579" s="19"/>
      <c r="SGY579" s="20"/>
      <c r="SGZ579" s="20"/>
      <c r="SHA579" s="20"/>
      <c r="SHB579" s="20"/>
      <c r="SHC579" s="21"/>
      <c r="SHD579" s="22"/>
      <c r="SHE579" s="18"/>
      <c r="SHF579" s="19"/>
      <c r="SHG579" s="20"/>
      <c r="SHH579" s="20"/>
      <c r="SHI579" s="20"/>
      <c r="SHJ579" s="20"/>
      <c r="SHK579" s="21"/>
      <c r="SHL579" s="22"/>
      <c r="SHM579" s="18"/>
      <c r="SHN579" s="19"/>
      <c r="SHO579" s="20"/>
      <c r="SHP579" s="20"/>
      <c r="SHQ579" s="20"/>
      <c r="SHR579" s="20"/>
      <c r="SHS579" s="21"/>
      <c r="SHT579" s="22"/>
      <c r="SHU579" s="18"/>
      <c r="SHV579" s="19"/>
      <c r="SHW579" s="20"/>
      <c r="SHX579" s="20"/>
      <c r="SHY579" s="20"/>
      <c r="SHZ579" s="20"/>
      <c r="SIA579" s="21"/>
      <c r="SIB579" s="22"/>
      <c r="SIC579" s="18"/>
      <c r="SID579" s="19"/>
      <c r="SIE579" s="20"/>
      <c r="SIF579" s="20"/>
      <c r="SIG579" s="20"/>
      <c r="SIH579" s="20"/>
      <c r="SII579" s="21"/>
      <c r="SIJ579" s="22"/>
      <c r="SIK579" s="18"/>
      <c r="SIL579" s="19"/>
      <c r="SIM579" s="20"/>
      <c r="SIN579" s="20"/>
      <c r="SIO579" s="20"/>
      <c r="SIP579" s="20"/>
      <c r="SIQ579" s="21"/>
      <c r="SIR579" s="22"/>
      <c r="SIS579" s="18"/>
      <c r="SIT579" s="19"/>
      <c r="SIU579" s="20"/>
      <c r="SIV579" s="20"/>
      <c r="SIW579" s="20"/>
      <c r="SIX579" s="20"/>
      <c r="SIY579" s="21"/>
      <c r="SIZ579" s="22"/>
      <c r="SJA579" s="18"/>
      <c r="SJB579" s="19"/>
      <c r="SJC579" s="20"/>
      <c r="SJD579" s="20"/>
      <c r="SJE579" s="20"/>
      <c r="SJF579" s="20"/>
      <c r="SJG579" s="21"/>
      <c r="SJH579" s="22"/>
      <c r="SJI579" s="18"/>
      <c r="SJJ579" s="19"/>
      <c r="SJK579" s="20"/>
      <c r="SJL579" s="20"/>
      <c r="SJM579" s="20"/>
      <c r="SJN579" s="20"/>
      <c r="SJO579" s="21"/>
      <c r="SJP579" s="22"/>
      <c r="SJQ579" s="18"/>
      <c r="SJR579" s="19"/>
      <c r="SJS579" s="20"/>
      <c r="SJT579" s="20"/>
      <c r="SJU579" s="20"/>
      <c r="SJV579" s="20"/>
      <c r="SJW579" s="21"/>
      <c r="SJX579" s="22"/>
      <c r="SJY579" s="18"/>
      <c r="SJZ579" s="19"/>
      <c r="SKA579" s="20"/>
      <c r="SKB579" s="20"/>
      <c r="SKC579" s="20"/>
      <c r="SKD579" s="20"/>
      <c r="SKE579" s="21"/>
      <c r="SKF579" s="22"/>
      <c r="SKG579" s="18"/>
      <c r="SKH579" s="19"/>
      <c r="SKI579" s="20"/>
      <c r="SKJ579" s="20"/>
      <c r="SKK579" s="20"/>
      <c r="SKL579" s="20"/>
      <c r="SKM579" s="21"/>
      <c r="SKN579" s="22"/>
      <c r="SKO579" s="18"/>
      <c r="SKP579" s="19"/>
      <c r="SKQ579" s="20"/>
      <c r="SKR579" s="20"/>
      <c r="SKS579" s="20"/>
      <c r="SKT579" s="20"/>
      <c r="SKU579" s="21"/>
      <c r="SKV579" s="22"/>
      <c r="SKW579" s="18"/>
      <c r="SKX579" s="19"/>
      <c r="SKY579" s="20"/>
      <c r="SKZ579" s="20"/>
      <c r="SLA579" s="20"/>
      <c r="SLB579" s="20"/>
      <c r="SLC579" s="21"/>
      <c r="SLD579" s="22"/>
      <c r="SLE579" s="18"/>
      <c r="SLF579" s="19"/>
      <c r="SLG579" s="20"/>
      <c r="SLH579" s="20"/>
      <c r="SLI579" s="20"/>
      <c r="SLJ579" s="20"/>
      <c r="SLK579" s="21"/>
      <c r="SLL579" s="22"/>
      <c r="SLM579" s="18"/>
      <c r="SLN579" s="19"/>
      <c r="SLO579" s="20"/>
      <c r="SLP579" s="20"/>
      <c r="SLQ579" s="20"/>
      <c r="SLR579" s="20"/>
      <c r="SLS579" s="21"/>
      <c r="SLT579" s="22"/>
      <c r="SLU579" s="18"/>
      <c r="SLV579" s="19"/>
      <c r="SLW579" s="20"/>
      <c r="SLX579" s="20"/>
      <c r="SLY579" s="20"/>
      <c r="SLZ579" s="20"/>
      <c r="SMA579" s="21"/>
      <c r="SMB579" s="22"/>
      <c r="SMC579" s="18"/>
      <c r="SMD579" s="19"/>
      <c r="SME579" s="20"/>
      <c r="SMF579" s="20"/>
      <c r="SMG579" s="20"/>
      <c r="SMH579" s="20"/>
      <c r="SMI579" s="21"/>
      <c r="SMJ579" s="22"/>
      <c r="SMK579" s="18"/>
      <c r="SML579" s="19"/>
      <c r="SMM579" s="20"/>
      <c r="SMN579" s="20"/>
      <c r="SMO579" s="20"/>
      <c r="SMP579" s="20"/>
      <c r="SMQ579" s="21"/>
      <c r="SMR579" s="22"/>
      <c r="SMS579" s="18"/>
      <c r="SMT579" s="19"/>
      <c r="SMU579" s="20"/>
      <c r="SMV579" s="20"/>
      <c r="SMW579" s="20"/>
      <c r="SMX579" s="20"/>
      <c r="SMY579" s="21"/>
      <c r="SMZ579" s="22"/>
      <c r="SNA579" s="18"/>
      <c r="SNB579" s="19"/>
      <c r="SNC579" s="20"/>
      <c r="SND579" s="20"/>
      <c r="SNE579" s="20"/>
      <c r="SNF579" s="20"/>
      <c r="SNG579" s="21"/>
      <c r="SNH579" s="22"/>
      <c r="SNI579" s="18"/>
      <c r="SNJ579" s="19"/>
      <c r="SNK579" s="20"/>
      <c r="SNL579" s="20"/>
      <c r="SNM579" s="20"/>
      <c r="SNN579" s="20"/>
      <c r="SNO579" s="21"/>
      <c r="SNP579" s="22"/>
      <c r="SNQ579" s="18"/>
      <c r="SNR579" s="19"/>
      <c r="SNS579" s="20"/>
      <c r="SNT579" s="20"/>
      <c r="SNU579" s="20"/>
      <c r="SNV579" s="20"/>
      <c r="SNW579" s="21"/>
      <c r="SNX579" s="22"/>
      <c r="SNY579" s="18"/>
      <c r="SNZ579" s="19"/>
      <c r="SOA579" s="20"/>
      <c r="SOB579" s="20"/>
      <c r="SOC579" s="20"/>
      <c r="SOD579" s="20"/>
      <c r="SOE579" s="21"/>
      <c r="SOF579" s="22"/>
      <c r="SOG579" s="18"/>
      <c r="SOH579" s="19"/>
      <c r="SOI579" s="20"/>
      <c r="SOJ579" s="20"/>
      <c r="SOK579" s="20"/>
      <c r="SOL579" s="20"/>
      <c r="SOM579" s="21"/>
      <c r="SON579" s="22"/>
      <c r="SOO579" s="18"/>
      <c r="SOP579" s="19"/>
      <c r="SOQ579" s="20"/>
      <c r="SOR579" s="20"/>
      <c r="SOS579" s="20"/>
      <c r="SOT579" s="20"/>
      <c r="SOU579" s="21"/>
      <c r="SOV579" s="22"/>
      <c r="SOW579" s="18"/>
      <c r="SOX579" s="19"/>
      <c r="SOY579" s="20"/>
      <c r="SOZ579" s="20"/>
      <c r="SPA579" s="20"/>
      <c r="SPB579" s="20"/>
      <c r="SPC579" s="21"/>
      <c r="SPD579" s="22"/>
      <c r="SPE579" s="18"/>
      <c r="SPF579" s="19"/>
      <c r="SPG579" s="20"/>
      <c r="SPH579" s="20"/>
      <c r="SPI579" s="20"/>
      <c r="SPJ579" s="20"/>
      <c r="SPK579" s="21"/>
      <c r="SPL579" s="22"/>
      <c r="SPM579" s="18"/>
      <c r="SPN579" s="19"/>
      <c r="SPO579" s="20"/>
      <c r="SPP579" s="20"/>
      <c r="SPQ579" s="20"/>
      <c r="SPR579" s="20"/>
      <c r="SPS579" s="21"/>
      <c r="SPT579" s="22"/>
      <c r="SPU579" s="18"/>
      <c r="SPV579" s="19"/>
      <c r="SPW579" s="20"/>
      <c r="SPX579" s="20"/>
      <c r="SPY579" s="20"/>
      <c r="SPZ579" s="20"/>
      <c r="SQA579" s="21"/>
      <c r="SQB579" s="22"/>
      <c r="SQC579" s="18"/>
      <c r="SQD579" s="19"/>
      <c r="SQE579" s="20"/>
      <c r="SQF579" s="20"/>
      <c r="SQG579" s="20"/>
      <c r="SQH579" s="20"/>
      <c r="SQI579" s="21"/>
      <c r="SQJ579" s="22"/>
      <c r="SQK579" s="18"/>
      <c r="SQL579" s="19"/>
      <c r="SQM579" s="20"/>
      <c r="SQN579" s="20"/>
      <c r="SQO579" s="20"/>
      <c r="SQP579" s="20"/>
      <c r="SQQ579" s="21"/>
      <c r="SQR579" s="22"/>
      <c r="SQS579" s="18"/>
      <c r="SQT579" s="19"/>
      <c r="SQU579" s="20"/>
      <c r="SQV579" s="20"/>
      <c r="SQW579" s="20"/>
      <c r="SQX579" s="20"/>
      <c r="SQY579" s="21"/>
      <c r="SQZ579" s="22"/>
      <c r="SRA579" s="18"/>
      <c r="SRB579" s="19"/>
      <c r="SRC579" s="20"/>
      <c r="SRD579" s="20"/>
      <c r="SRE579" s="20"/>
      <c r="SRF579" s="20"/>
      <c r="SRG579" s="21"/>
      <c r="SRH579" s="22"/>
      <c r="SRI579" s="18"/>
      <c r="SRJ579" s="19"/>
      <c r="SRK579" s="20"/>
      <c r="SRL579" s="20"/>
      <c r="SRM579" s="20"/>
      <c r="SRN579" s="20"/>
      <c r="SRO579" s="21"/>
      <c r="SRP579" s="22"/>
      <c r="SRQ579" s="18"/>
      <c r="SRR579" s="19"/>
      <c r="SRS579" s="20"/>
      <c r="SRT579" s="20"/>
      <c r="SRU579" s="20"/>
      <c r="SRV579" s="20"/>
      <c r="SRW579" s="21"/>
      <c r="SRX579" s="22"/>
      <c r="SRY579" s="18"/>
      <c r="SRZ579" s="19"/>
      <c r="SSA579" s="20"/>
      <c r="SSB579" s="20"/>
      <c r="SSC579" s="20"/>
      <c r="SSD579" s="20"/>
      <c r="SSE579" s="21"/>
      <c r="SSF579" s="22"/>
      <c r="SSG579" s="18"/>
      <c r="SSH579" s="19"/>
      <c r="SSI579" s="20"/>
      <c r="SSJ579" s="20"/>
      <c r="SSK579" s="20"/>
      <c r="SSL579" s="20"/>
      <c r="SSM579" s="21"/>
      <c r="SSN579" s="22"/>
      <c r="SSO579" s="18"/>
      <c r="SSP579" s="19"/>
      <c r="SSQ579" s="20"/>
      <c r="SSR579" s="20"/>
      <c r="SSS579" s="20"/>
      <c r="SST579" s="20"/>
      <c r="SSU579" s="21"/>
      <c r="SSV579" s="22"/>
      <c r="SSW579" s="18"/>
      <c r="SSX579" s="19"/>
      <c r="SSY579" s="20"/>
      <c r="SSZ579" s="20"/>
      <c r="STA579" s="20"/>
      <c r="STB579" s="20"/>
      <c r="STC579" s="21"/>
      <c r="STD579" s="22"/>
      <c r="STE579" s="18"/>
      <c r="STF579" s="19"/>
      <c r="STG579" s="20"/>
      <c r="STH579" s="20"/>
      <c r="STI579" s="20"/>
      <c r="STJ579" s="20"/>
      <c r="STK579" s="21"/>
      <c r="STL579" s="22"/>
      <c r="STM579" s="18"/>
      <c r="STN579" s="19"/>
      <c r="STO579" s="20"/>
      <c r="STP579" s="20"/>
      <c r="STQ579" s="20"/>
      <c r="STR579" s="20"/>
      <c r="STS579" s="21"/>
      <c r="STT579" s="22"/>
      <c r="STU579" s="18"/>
      <c r="STV579" s="19"/>
      <c r="STW579" s="20"/>
      <c r="STX579" s="20"/>
      <c r="STY579" s="20"/>
      <c r="STZ579" s="20"/>
      <c r="SUA579" s="21"/>
      <c r="SUB579" s="22"/>
      <c r="SUC579" s="18"/>
      <c r="SUD579" s="19"/>
      <c r="SUE579" s="20"/>
      <c r="SUF579" s="20"/>
      <c r="SUG579" s="20"/>
      <c r="SUH579" s="20"/>
      <c r="SUI579" s="21"/>
      <c r="SUJ579" s="22"/>
      <c r="SUK579" s="18"/>
      <c r="SUL579" s="19"/>
      <c r="SUM579" s="20"/>
      <c r="SUN579" s="20"/>
      <c r="SUO579" s="20"/>
      <c r="SUP579" s="20"/>
      <c r="SUQ579" s="21"/>
      <c r="SUR579" s="22"/>
      <c r="SUS579" s="18"/>
      <c r="SUT579" s="19"/>
      <c r="SUU579" s="20"/>
      <c r="SUV579" s="20"/>
      <c r="SUW579" s="20"/>
      <c r="SUX579" s="20"/>
      <c r="SUY579" s="21"/>
      <c r="SUZ579" s="22"/>
      <c r="SVA579" s="18"/>
      <c r="SVB579" s="19"/>
      <c r="SVC579" s="20"/>
      <c r="SVD579" s="20"/>
      <c r="SVE579" s="20"/>
      <c r="SVF579" s="20"/>
      <c r="SVG579" s="21"/>
      <c r="SVH579" s="22"/>
      <c r="SVI579" s="18"/>
      <c r="SVJ579" s="19"/>
      <c r="SVK579" s="20"/>
      <c r="SVL579" s="20"/>
      <c r="SVM579" s="20"/>
      <c r="SVN579" s="20"/>
      <c r="SVO579" s="21"/>
      <c r="SVP579" s="22"/>
      <c r="SVQ579" s="18"/>
      <c r="SVR579" s="19"/>
      <c r="SVS579" s="20"/>
      <c r="SVT579" s="20"/>
      <c r="SVU579" s="20"/>
      <c r="SVV579" s="20"/>
      <c r="SVW579" s="21"/>
      <c r="SVX579" s="22"/>
      <c r="SVY579" s="18"/>
      <c r="SVZ579" s="19"/>
      <c r="SWA579" s="20"/>
      <c r="SWB579" s="20"/>
      <c r="SWC579" s="20"/>
      <c r="SWD579" s="20"/>
      <c r="SWE579" s="21"/>
      <c r="SWF579" s="22"/>
      <c r="SWG579" s="18"/>
      <c r="SWH579" s="19"/>
      <c r="SWI579" s="20"/>
      <c r="SWJ579" s="20"/>
      <c r="SWK579" s="20"/>
      <c r="SWL579" s="20"/>
      <c r="SWM579" s="21"/>
      <c r="SWN579" s="22"/>
      <c r="SWO579" s="18"/>
      <c r="SWP579" s="19"/>
      <c r="SWQ579" s="20"/>
      <c r="SWR579" s="20"/>
      <c r="SWS579" s="20"/>
      <c r="SWT579" s="20"/>
      <c r="SWU579" s="21"/>
      <c r="SWV579" s="22"/>
      <c r="SWW579" s="18"/>
      <c r="SWX579" s="19"/>
      <c r="SWY579" s="20"/>
      <c r="SWZ579" s="20"/>
      <c r="SXA579" s="20"/>
      <c r="SXB579" s="20"/>
      <c r="SXC579" s="21"/>
      <c r="SXD579" s="22"/>
      <c r="SXE579" s="18"/>
      <c r="SXF579" s="19"/>
      <c r="SXG579" s="20"/>
      <c r="SXH579" s="20"/>
      <c r="SXI579" s="20"/>
      <c r="SXJ579" s="20"/>
      <c r="SXK579" s="21"/>
      <c r="SXL579" s="22"/>
      <c r="SXM579" s="18"/>
      <c r="SXN579" s="19"/>
      <c r="SXO579" s="20"/>
      <c r="SXP579" s="20"/>
      <c r="SXQ579" s="20"/>
      <c r="SXR579" s="20"/>
      <c r="SXS579" s="21"/>
      <c r="SXT579" s="22"/>
      <c r="SXU579" s="18"/>
      <c r="SXV579" s="19"/>
      <c r="SXW579" s="20"/>
      <c r="SXX579" s="20"/>
      <c r="SXY579" s="20"/>
      <c r="SXZ579" s="20"/>
      <c r="SYA579" s="21"/>
      <c r="SYB579" s="22"/>
      <c r="SYC579" s="18"/>
      <c r="SYD579" s="19"/>
      <c r="SYE579" s="20"/>
      <c r="SYF579" s="20"/>
      <c r="SYG579" s="20"/>
      <c r="SYH579" s="20"/>
      <c r="SYI579" s="21"/>
      <c r="SYJ579" s="22"/>
      <c r="SYK579" s="18"/>
      <c r="SYL579" s="19"/>
      <c r="SYM579" s="20"/>
      <c r="SYN579" s="20"/>
      <c r="SYO579" s="20"/>
      <c r="SYP579" s="20"/>
      <c r="SYQ579" s="21"/>
      <c r="SYR579" s="22"/>
      <c r="SYS579" s="18"/>
      <c r="SYT579" s="19"/>
      <c r="SYU579" s="20"/>
      <c r="SYV579" s="20"/>
      <c r="SYW579" s="20"/>
      <c r="SYX579" s="20"/>
      <c r="SYY579" s="21"/>
      <c r="SYZ579" s="22"/>
      <c r="SZA579" s="18"/>
      <c r="SZB579" s="19"/>
      <c r="SZC579" s="20"/>
      <c r="SZD579" s="20"/>
      <c r="SZE579" s="20"/>
      <c r="SZF579" s="20"/>
      <c r="SZG579" s="21"/>
      <c r="SZH579" s="22"/>
      <c r="SZI579" s="18"/>
      <c r="SZJ579" s="19"/>
      <c r="SZK579" s="20"/>
      <c r="SZL579" s="20"/>
      <c r="SZM579" s="20"/>
      <c r="SZN579" s="20"/>
      <c r="SZO579" s="21"/>
      <c r="SZP579" s="22"/>
      <c r="SZQ579" s="18"/>
      <c r="SZR579" s="19"/>
      <c r="SZS579" s="20"/>
      <c r="SZT579" s="20"/>
      <c r="SZU579" s="20"/>
      <c r="SZV579" s="20"/>
      <c r="SZW579" s="21"/>
      <c r="SZX579" s="22"/>
      <c r="SZY579" s="18"/>
      <c r="SZZ579" s="19"/>
      <c r="TAA579" s="20"/>
      <c r="TAB579" s="20"/>
      <c r="TAC579" s="20"/>
      <c r="TAD579" s="20"/>
      <c r="TAE579" s="21"/>
      <c r="TAF579" s="22"/>
      <c r="TAG579" s="18"/>
      <c r="TAH579" s="19"/>
      <c r="TAI579" s="20"/>
      <c r="TAJ579" s="20"/>
      <c r="TAK579" s="20"/>
      <c r="TAL579" s="20"/>
      <c r="TAM579" s="21"/>
      <c r="TAN579" s="22"/>
      <c r="TAO579" s="18"/>
      <c r="TAP579" s="19"/>
      <c r="TAQ579" s="20"/>
      <c r="TAR579" s="20"/>
      <c r="TAS579" s="20"/>
      <c r="TAT579" s="20"/>
      <c r="TAU579" s="21"/>
      <c r="TAV579" s="22"/>
      <c r="TAW579" s="18"/>
      <c r="TAX579" s="19"/>
      <c r="TAY579" s="20"/>
      <c r="TAZ579" s="20"/>
      <c r="TBA579" s="20"/>
      <c r="TBB579" s="20"/>
      <c r="TBC579" s="21"/>
      <c r="TBD579" s="22"/>
      <c r="TBE579" s="18"/>
      <c r="TBF579" s="19"/>
      <c r="TBG579" s="20"/>
      <c r="TBH579" s="20"/>
      <c r="TBI579" s="20"/>
      <c r="TBJ579" s="20"/>
      <c r="TBK579" s="21"/>
      <c r="TBL579" s="22"/>
      <c r="TBM579" s="18"/>
      <c r="TBN579" s="19"/>
      <c r="TBO579" s="20"/>
      <c r="TBP579" s="20"/>
      <c r="TBQ579" s="20"/>
      <c r="TBR579" s="20"/>
      <c r="TBS579" s="21"/>
      <c r="TBT579" s="22"/>
      <c r="TBU579" s="18"/>
      <c r="TBV579" s="19"/>
      <c r="TBW579" s="20"/>
      <c r="TBX579" s="20"/>
      <c r="TBY579" s="20"/>
      <c r="TBZ579" s="20"/>
      <c r="TCA579" s="21"/>
      <c r="TCB579" s="22"/>
      <c r="TCC579" s="18"/>
      <c r="TCD579" s="19"/>
      <c r="TCE579" s="20"/>
      <c r="TCF579" s="20"/>
      <c r="TCG579" s="20"/>
      <c r="TCH579" s="20"/>
      <c r="TCI579" s="21"/>
      <c r="TCJ579" s="22"/>
      <c r="TCK579" s="18"/>
      <c r="TCL579" s="19"/>
      <c r="TCM579" s="20"/>
      <c r="TCN579" s="20"/>
      <c r="TCO579" s="20"/>
      <c r="TCP579" s="20"/>
      <c r="TCQ579" s="21"/>
      <c r="TCR579" s="22"/>
      <c r="TCS579" s="18"/>
      <c r="TCT579" s="19"/>
      <c r="TCU579" s="20"/>
      <c r="TCV579" s="20"/>
      <c r="TCW579" s="20"/>
      <c r="TCX579" s="20"/>
      <c r="TCY579" s="21"/>
      <c r="TCZ579" s="22"/>
      <c r="TDA579" s="18"/>
      <c r="TDB579" s="19"/>
      <c r="TDC579" s="20"/>
      <c r="TDD579" s="20"/>
      <c r="TDE579" s="20"/>
      <c r="TDF579" s="20"/>
      <c r="TDG579" s="21"/>
      <c r="TDH579" s="22"/>
      <c r="TDI579" s="18"/>
      <c r="TDJ579" s="19"/>
      <c r="TDK579" s="20"/>
      <c r="TDL579" s="20"/>
      <c r="TDM579" s="20"/>
      <c r="TDN579" s="20"/>
      <c r="TDO579" s="21"/>
      <c r="TDP579" s="22"/>
      <c r="TDQ579" s="18"/>
      <c r="TDR579" s="19"/>
      <c r="TDS579" s="20"/>
      <c r="TDT579" s="20"/>
      <c r="TDU579" s="20"/>
      <c r="TDV579" s="20"/>
      <c r="TDW579" s="21"/>
      <c r="TDX579" s="22"/>
      <c r="TDY579" s="18"/>
      <c r="TDZ579" s="19"/>
      <c r="TEA579" s="20"/>
      <c r="TEB579" s="20"/>
      <c r="TEC579" s="20"/>
      <c r="TED579" s="20"/>
      <c r="TEE579" s="21"/>
      <c r="TEF579" s="22"/>
      <c r="TEG579" s="18"/>
      <c r="TEH579" s="19"/>
      <c r="TEI579" s="20"/>
      <c r="TEJ579" s="20"/>
      <c r="TEK579" s="20"/>
      <c r="TEL579" s="20"/>
      <c r="TEM579" s="21"/>
      <c r="TEN579" s="22"/>
      <c r="TEO579" s="18"/>
      <c r="TEP579" s="19"/>
      <c r="TEQ579" s="20"/>
      <c r="TER579" s="20"/>
      <c r="TES579" s="20"/>
      <c r="TET579" s="20"/>
      <c r="TEU579" s="21"/>
      <c r="TEV579" s="22"/>
      <c r="TEW579" s="18"/>
      <c r="TEX579" s="19"/>
      <c r="TEY579" s="20"/>
      <c r="TEZ579" s="20"/>
      <c r="TFA579" s="20"/>
      <c r="TFB579" s="20"/>
      <c r="TFC579" s="21"/>
      <c r="TFD579" s="22"/>
      <c r="TFE579" s="18"/>
      <c r="TFF579" s="19"/>
      <c r="TFG579" s="20"/>
      <c r="TFH579" s="20"/>
      <c r="TFI579" s="20"/>
      <c r="TFJ579" s="20"/>
      <c r="TFK579" s="21"/>
      <c r="TFL579" s="22"/>
      <c r="TFM579" s="18"/>
      <c r="TFN579" s="19"/>
      <c r="TFO579" s="20"/>
      <c r="TFP579" s="20"/>
      <c r="TFQ579" s="20"/>
      <c r="TFR579" s="20"/>
      <c r="TFS579" s="21"/>
      <c r="TFT579" s="22"/>
      <c r="TFU579" s="18"/>
      <c r="TFV579" s="19"/>
      <c r="TFW579" s="20"/>
      <c r="TFX579" s="20"/>
      <c r="TFY579" s="20"/>
      <c r="TFZ579" s="20"/>
      <c r="TGA579" s="21"/>
      <c r="TGB579" s="22"/>
      <c r="TGC579" s="18"/>
      <c r="TGD579" s="19"/>
      <c r="TGE579" s="20"/>
      <c r="TGF579" s="20"/>
      <c r="TGG579" s="20"/>
      <c r="TGH579" s="20"/>
      <c r="TGI579" s="21"/>
      <c r="TGJ579" s="22"/>
      <c r="TGK579" s="18"/>
      <c r="TGL579" s="19"/>
      <c r="TGM579" s="20"/>
      <c r="TGN579" s="20"/>
      <c r="TGO579" s="20"/>
      <c r="TGP579" s="20"/>
      <c r="TGQ579" s="21"/>
      <c r="TGR579" s="22"/>
      <c r="TGS579" s="18"/>
      <c r="TGT579" s="19"/>
      <c r="TGU579" s="20"/>
      <c r="TGV579" s="20"/>
      <c r="TGW579" s="20"/>
      <c r="TGX579" s="20"/>
      <c r="TGY579" s="21"/>
      <c r="TGZ579" s="22"/>
      <c r="THA579" s="18"/>
      <c r="THB579" s="19"/>
      <c r="THC579" s="20"/>
      <c r="THD579" s="20"/>
      <c r="THE579" s="20"/>
      <c r="THF579" s="20"/>
      <c r="THG579" s="21"/>
      <c r="THH579" s="22"/>
      <c r="THI579" s="18"/>
      <c r="THJ579" s="19"/>
      <c r="THK579" s="20"/>
      <c r="THL579" s="20"/>
      <c r="THM579" s="20"/>
      <c r="THN579" s="20"/>
      <c r="THO579" s="21"/>
      <c r="THP579" s="22"/>
      <c r="THQ579" s="18"/>
      <c r="THR579" s="19"/>
      <c r="THS579" s="20"/>
      <c r="THT579" s="20"/>
      <c r="THU579" s="20"/>
      <c r="THV579" s="20"/>
      <c r="THW579" s="21"/>
      <c r="THX579" s="22"/>
      <c r="THY579" s="18"/>
      <c r="THZ579" s="19"/>
      <c r="TIA579" s="20"/>
      <c r="TIB579" s="20"/>
      <c r="TIC579" s="20"/>
      <c r="TID579" s="20"/>
      <c r="TIE579" s="21"/>
      <c r="TIF579" s="22"/>
      <c r="TIG579" s="18"/>
      <c r="TIH579" s="19"/>
      <c r="TII579" s="20"/>
      <c r="TIJ579" s="20"/>
      <c r="TIK579" s="20"/>
      <c r="TIL579" s="20"/>
      <c r="TIM579" s="21"/>
      <c r="TIN579" s="22"/>
      <c r="TIO579" s="18"/>
      <c r="TIP579" s="19"/>
      <c r="TIQ579" s="20"/>
      <c r="TIR579" s="20"/>
      <c r="TIS579" s="20"/>
      <c r="TIT579" s="20"/>
      <c r="TIU579" s="21"/>
      <c r="TIV579" s="22"/>
      <c r="TIW579" s="18"/>
      <c r="TIX579" s="19"/>
      <c r="TIY579" s="20"/>
      <c r="TIZ579" s="20"/>
      <c r="TJA579" s="20"/>
      <c r="TJB579" s="20"/>
      <c r="TJC579" s="21"/>
      <c r="TJD579" s="22"/>
      <c r="TJE579" s="18"/>
      <c r="TJF579" s="19"/>
      <c r="TJG579" s="20"/>
      <c r="TJH579" s="20"/>
      <c r="TJI579" s="20"/>
      <c r="TJJ579" s="20"/>
      <c r="TJK579" s="21"/>
      <c r="TJL579" s="22"/>
      <c r="TJM579" s="18"/>
      <c r="TJN579" s="19"/>
      <c r="TJO579" s="20"/>
      <c r="TJP579" s="20"/>
      <c r="TJQ579" s="20"/>
      <c r="TJR579" s="20"/>
      <c r="TJS579" s="21"/>
      <c r="TJT579" s="22"/>
      <c r="TJU579" s="18"/>
      <c r="TJV579" s="19"/>
      <c r="TJW579" s="20"/>
      <c r="TJX579" s="20"/>
      <c r="TJY579" s="20"/>
      <c r="TJZ579" s="20"/>
      <c r="TKA579" s="21"/>
      <c r="TKB579" s="22"/>
      <c r="TKC579" s="18"/>
      <c r="TKD579" s="19"/>
      <c r="TKE579" s="20"/>
      <c r="TKF579" s="20"/>
      <c r="TKG579" s="20"/>
      <c r="TKH579" s="20"/>
      <c r="TKI579" s="21"/>
      <c r="TKJ579" s="22"/>
      <c r="TKK579" s="18"/>
      <c r="TKL579" s="19"/>
      <c r="TKM579" s="20"/>
      <c r="TKN579" s="20"/>
      <c r="TKO579" s="20"/>
      <c r="TKP579" s="20"/>
      <c r="TKQ579" s="21"/>
      <c r="TKR579" s="22"/>
      <c r="TKS579" s="18"/>
      <c r="TKT579" s="19"/>
      <c r="TKU579" s="20"/>
      <c r="TKV579" s="20"/>
      <c r="TKW579" s="20"/>
      <c r="TKX579" s="20"/>
      <c r="TKY579" s="21"/>
      <c r="TKZ579" s="22"/>
      <c r="TLA579" s="18"/>
      <c r="TLB579" s="19"/>
      <c r="TLC579" s="20"/>
      <c r="TLD579" s="20"/>
      <c r="TLE579" s="20"/>
      <c r="TLF579" s="20"/>
      <c r="TLG579" s="21"/>
      <c r="TLH579" s="22"/>
      <c r="TLI579" s="18"/>
      <c r="TLJ579" s="19"/>
      <c r="TLK579" s="20"/>
      <c r="TLL579" s="20"/>
      <c r="TLM579" s="20"/>
      <c r="TLN579" s="20"/>
      <c r="TLO579" s="21"/>
      <c r="TLP579" s="22"/>
      <c r="TLQ579" s="18"/>
      <c r="TLR579" s="19"/>
      <c r="TLS579" s="20"/>
      <c r="TLT579" s="20"/>
      <c r="TLU579" s="20"/>
      <c r="TLV579" s="20"/>
      <c r="TLW579" s="21"/>
      <c r="TLX579" s="22"/>
      <c r="TLY579" s="18"/>
      <c r="TLZ579" s="19"/>
      <c r="TMA579" s="20"/>
      <c r="TMB579" s="20"/>
      <c r="TMC579" s="20"/>
      <c r="TMD579" s="20"/>
      <c r="TME579" s="21"/>
      <c r="TMF579" s="22"/>
      <c r="TMG579" s="18"/>
      <c r="TMH579" s="19"/>
      <c r="TMI579" s="20"/>
      <c r="TMJ579" s="20"/>
      <c r="TMK579" s="20"/>
      <c r="TML579" s="20"/>
      <c r="TMM579" s="21"/>
      <c r="TMN579" s="22"/>
      <c r="TMO579" s="18"/>
      <c r="TMP579" s="19"/>
      <c r="TMQ579" s="20"/>
      <c r="TMR579" s="20"/>
      <c r="TMS579" s="20"/>
      <c r="TMT579" s="20"/>
      <c r="TMU579" s="21"/>
      <c r="TMV579" s="22"/>
      <c r="TMW579" s="18"/>
      <c r="TMX579" s="19"/>
      <c r="TMY579" s="20"/>
      <c r="TMZ579" s="20"/>
      <c r="TNA579" s="20"/>
      <c r="TNB579" s="20"/>
      <c r="TNC579" s="21"/>
      <c r="TND579" s="22"/>
      <c r="TNE579" s="18"/>
      <c r="TNF579" s="19"/>
      <c r="TNG579" s="20"/>
      <c r="TNH579" s="20"/>
      <c r="TNI579" s="20"/>
      <c r="TNJ579" s="20"/>
      <c r="TNK579" s="21"/>
      <c r="TNL579" s="22"/>
      <c r="TNM579" s="18"/>
      <c r="TNN579" s="19"/>
      <c r="TNO579" s="20"/>
      <c r="TNP579" s="20"/>
      <c r="TNQ579" s="20"/>
      <c r="TNR579" s="20"/>
      <c r="TNS579" s="21"/>
      <c r="TNT579" s="22"/>
      <c r="TNU579" s="18"/>
      <c r="TNV579" s="19"/>
      <c r="TNW579" s="20"/>
      <c r="TNX579" s="20"/>
      <c r="TNY579" s="20"/>
      <c r="TNZ579" s="20"/>
      <c r="TOA579" s="21"/>
      <c r="TOB579" s="22"/>
      <c r="TOC579" s="18"/>
      <c r="TOD579" s="19"/>
      <c r="TOE579" s="20"/>
      <c r="TOF579" s="20"/>
      <c r="TOG579" s="20"/>
      <c r="TOH579" s="20"/>
      <c r="TOI579" s="21"/>
      <c r="TOJ579" s="22"/>
      <c r="TOK579" s="18"/>
      <c r="TOL579" s="19"/>
      <c r="TOM579" s="20"/>
      <c r="TON579" s="20"/>
      <c r="TOO579" s="20"/>
      <c r="TOP579" s="20"/>
      <c r="TOQ579" s="21"/>
      <c r="TOR579" s="22"/>
      <c r="TOS579" s="18"/>
      <c r="TOT579" s="19"/>
      <c r="TOU579" s="20"/>
      <c r="TOV579" s="20"/>
      <c r="TOW579" s="20"/>
      <c r="TOX579" s="20"/>
      <c r="TOY579" s="21"/>
      <c r="TOZ579" s="22"/>
      <c r="TPA579" s="18"/>
      <c r="TPB579" s="19"/>
      <c r="TPC579" s="20"/>
      <c r="TPD579" s="20"/>
      <c r="TPE579" s="20"/>
      <c r="TPF579" s="20"/>
      <c r="TPG579" s="21"/>
      <c r="TPH579" s="22"/>
      <c r="TPI579" s="18"/>
      <c r="TPJ579" s="19"/>
      <c r="TPK579" s="20"/>
      <c r="TPL579" s="20"/>
      <c r="TPM579" s="20"/>
      <c r="TPN579" s="20"/>
      <c r="TPO579" s="21"/>
      <c r="TPP579" s="22"/>
      <c r="TPQ579" s="18"/>
      <c r="TPR579" s="19"/>
      <c r="TPS579" s="20"/>
      <c r="TPT579" s="20"/>
      <c r="TPU579" s="20"/>
      <c r="TPV579" s="20"/>
      <c r="TPW579" s="21"/>
      <c r="TPX579" s="22"/>
      <c r="TPY579" s="18"/>
      <c r="TPZ579" s="19"/>
      <c r="TQA579" s="20"/>
      <c r="TQB579" s="20"/>
      <c r="TQC579" s="20"/>
      <c r="TQD579" s="20"/>
      <c r="TQE579" s="21"/>
      <c r="TQF579" s="22"/>
      <c r="TQG579" s="18"/>
      <c r="TQH579" s="19"/>
      <c r="TQI579" s="20"/>
      <c r="TQJ579" s="20"/>
      <c r="TQK579" s="20"/>
      <c r="TQL579" s="20"/>
      <c r="TQM579" s="21"/>
      <c r="TQN579" s="22"/>
      <c r="TQO579" s="18"/>
      <c r="TQP579" s="19"/>
      <c r="TQQ579" s="20"/>
      <c r="TQR579" s="20"/>
      <c r="TQS579" s="20"/>
      <c r="TQT579" s="20"/>
      <c r="TQU579" s="21"/>
      <c r="TQV579" s="22"/>
      <c r="TQW579" s="18"/>
      <c r="TQX579" s="19"/>
      <c r="TQY579" s="20"/>
      <c r="TQZ579" s="20"/>
      <c r="TRA579" s="20"/>
      <c r="TRB579" s="20"/>
      <c r="TRC579" s="21"/>
      <c r="TRD579" s="22"/>
      <c r="TRE579" s="18"/>
      <c r="TRF579" s="19"/>
      <c r="TRG579" s="20"/>
      <c r="TRH579" s="20"/>
      <c r="TRI579" s="20"/>
      <c r="TRJ579" s="20"/>
      <c r="TRK579" s="21"/>
      <c r="TRL579" s="22"/>
      <c r="TRM579" s="18"/>
      <c r="TRN579" s="19"/>
      <c r="TRO579" s="20"/>
      <c r="TRP579" s="20"/>
      <c r="TRQ579" s="20"/>
      <c r="TRR579" s="20"/>
      <c r="TRS579" s="21"/>
      <c r="TRT579" s="22"/>
      <c r="TRU579" s="18"/>
      <c r="TRV579" s="19"/>
      <c r="TRW579" s="20"/>
      <c r="TRX579" s="20"/>
      <c r="TRY579" s="20"/>
      <c r="TRZ579" s="20"/>
      <c r="TSA579" s="21"/>
      <c r="TSB579" s="22"/>
      <c r="TSC579" s="18"/>
      <c r="TSD579" s="19"/>
      <c r="TSE579" s="20"/>
      <c r="TSF579" s="20"/>
      <c r="TSG579" s="20"/>
      <c r="TSH579" s="20"/>
      <c r="TSI579" s="21"/>
      <c r="TSJ579" s="22"/>
      <c r="TSK579" s="18"/>
      <c r="TSL579" s="19"/>
      <c r="TSM579" s="20"/>
      <c r="TSN579" s="20"/>
      <c r="TSO579" s="20"/>
      <c r="TSP579" s="20"/>
      <c r="TSQ579" s="21"/>
      <c r="TSR579" s="22"/>
      <c r="TSS579" s="18"/>
      <c r="TST579" s="19"/>
      <c r="TSU579" s="20"/>
      <c r="TSV579" s="20"/>
      <c r="TSW579" s="20"/>
      <c r="TSX579" s="20"/>
      <c r="TSY579" s="21"/>
      <c r="TSZ579" s="22"/>
      <c r="TTA579" s="18"/>
      <c r="TTB579" s="19"/>
      <c r="TTC579" s="20"/>
      <c r="TTD579" s="20"/>
      <c r="TTE579" s="20"/>
      <c r="TTF579" s="20"/>
      <c r="TTG579" s="21"/>
      <c r="TTH579" s="22"/>
      <c r="TTI579" s="18"/>
      <c r="TTJ579" s="19"/>
      <c r="TTK579" s="20"/>
      <c r="TTL579" s="20"/>
      <c r="TTM579" s="20"/>
      <c r="TTN579" s="20"/>
      <c r="TTO579" s="21"/>
      <c r="TTP579" s="22"/>
      <c r="TTQ579" s="18"/>
      <c r="TTR579" s="19"/>
      <c r="TTS579" s="20"/>
      <c r="TTT579" s="20"/>
      <c r="TTU579" s="20"/>
      <c r="TTV579" s="20"/>
      <c r="TTW579" s="21"/>
      <c r="TTX579" s="22"/>
      <c r="TTY579" s="18"/>
      <c r="TTZ579" s="19"/>
      <c r="TUA579" s="20"/>
      <c r="TUB579" s="20"/>
      <c r="TUC579" s="20"/>
      <c r="TUD579" s="20"/>
      <c r="TUE579" s="21"/>
      <c r="TUF579" s="22"/>
      <c r="TUG579" s="18"/>
      <c r="TUH579" s="19"/>
      <c r="TUI579" s="20"/>
      <c r="TUJ579" s="20"/>
      <c r="TUK579" s="20"/>
      <c r="TUL579" s="20"/>
      <c r="TUM579" s="21"/>
      <c r="TUN579" s="22"/>
      <c r="TUO579" s="18"/>
      <c r="TUP579" s="19"/>
      <c r="TUQ579" s="20"/>
      <c r="TUR579" s="20"/>
      <c r="TUS579" s="20"/>
      <c r="TUT579" s="20"/>
      <c r="TUU579" s="21"/>
      <c r="TUV579" s="22"/>
      <c r="TUW579" s="18"/>
      <c r="TUX579" s="19"/>
      <c r="TUY579" s="20"/>
      <c r="TUZ579" s="20"/>
      <c r="TVA579" s="20"/>
      <c r="TVB579" s="20"/>
      <c r="TVC579" s="21"/>
      <c r="TVD579" s="22"/>
      <c r="TVE579" s="18"/>
      <c r="TVF579" s="19"/>
      <c r="TVG579" s="20"/>
      <c r="TVH579" s="20"/>
      <c r="TVI579" s="20"/>
      <c r="TVJ579" s="20"/>
      <c r="TVK579" s="21"/>
      <c r="TVL579" s="22"/>
      <c r="TVM579" s="18"/>
      <c r="TVN579" s="19"/>
      <c r="TVO579" s="20"/>
      <c r="TVP579" s="20"/>
      <c r="TVQ579" s="20"/>
      <c r="TVR579" s="20"/>
      <c r="TVS579" s="21"/>
      <c r="TVT579" s="22"/>
      <c r="TVU579" s="18"/>
      <c r="TVV579" s="19"/>
      <c r="TVW579" s="20"/>
      <c r="TVX579" s="20"/>
      <c r="TVY579" s="20"/>
      <c r="TVZ579" s="20"/>
      <c r="TWA579" s="21"/>
      <c r="TWB579" s="22"/>
      <c r="TWC579" s="18"/>
      <c r="TWD579" s="19"/>
      <c r="TWE579" s="20"/>
      <c r="TWF579" s="20"/>
      <c r="TWG579" s="20"/>
      <c r="TWH579" s="20"/>
      <c r="TWI579" s="21"/>
      <c r="TWJ579" s="22"/>
      <c r="TWK579" s="18"/>
      <c r="TWL579" s="19"/>
      <c r="TWM579" s="20"/>
      <c r="TWN579" s="20"/>
      <c r="TWO579" s="20"/>
      <c r="TWP579" s="20"/>
      <c r="TWQ579" s="21"/>
      <c r="TWR579" s="22"/>
      <c r="TWS579" s="18"/>
      <c r="TWT579" s="19"/>
      <c r="TWU579" s="20"/>
      <c r="TWV579" s="20"/>
      <c r="TWW579" s="20"/>
      <c r="TWX579" s="20"/>
      <c r="TWY579" s="21"/>
      <c r="TWZ579" s="22"/>
      <c r="TXA579" s="18"/>
      <c r="TXB579" s="19"/>
      <c r="TXC579" s="20"/>
      <c r="TXD579" s="20"/>
      <c r="TXE579" s="20"/>
      <c r="TXF579" s="20"/>
      <c r="TXG579" s="21"/>
      <c r="TXH579" s="22"/>
      <c r="TXI579" s="18"/>
      <c r="TXJ579" s="19"/>
      <c r="TXK579" s="20"/>
      <c r="TXL579" s="20"/>
      <c r="TXM579" s="20"/>
      <c r="TXN579" s="20"/>
      <c r="TXO579" s="21"/>
      <c r="TXP579" s="22"/>
      <c r="TXQ579" s="18"/>
      <c r="TXR579" s="19"/>
      <c r="TXS579" s="20"/>
      <c r="TXT579" s="20"/>
      <c r="TXU579" s="20"/>
      <c r="TXV579" s="20"/>
      <c r="TXW579" s="21"/>
      <c r="TXX579" s="22"/>
      <c r="TXY579" s="18"/>
      <c r="TXZ579" s="19"/>
      <c r="TYA579" s="20"/>
      <c r="TYB579" s="20"/>
      <c r="TYC579" s="20"/>
      <c r="TYD579" s="20"/>
      <c r="TYE579" s="21"/>
      <c r="TYF579" s="22"/>
      <c r="TYG579" s="18"/>
      <c r="TYH579" s="19"/>
      <c r="TYI579" s="20"/>
      <c r="TYJ579" s="20"/>
      <c r="TYK579" s="20"/>
      <c r="TYL579" s="20"/>
      <c r="TYM579" s="21"/>
      <c r="TYN579" s="22"/>
      <c r="TYO579" s="18"/>
      <c r="TYP579" s="19"/>
      <c r="TYQ579" s="20"/>
      <c r="TYR579" s="20"/>
      <c r="TYS579" s="20"/>
      <c r="TYT579" s="20"/>
      <c r="TYU579" s="21"/>
      <c r="TYV579" s="22"/>
      <c r="TYW579" s="18"/>
      <c r="TYX579" s="19"/>
      <c r="TYY579" s="20"/>
      <c r="TYZ579" s="20"/>
      <c r="TZA579" s="20"/>
      <c r="TZB579" s="20"/>
      <c r="TZC579" s="21"/>
      <c r="TZD579" s="22"/>
      <c r="TZE579" s="18"/>
      <c r="TZF579" s="19"/>
      <c r="TZG579" s="20"/>
      <c r="TZH579" s="20"/>
      <c r="TZI579" s="20"/>
      <c r="TZJ579" s="20"/>
      <c r="TZK579" s="21"/>
      <c r="TZL579" s="22"/>
      <c r="TZM579" s="18"/>
      <c r="TZN579" s="19"/>
      <c r="TZO579" s="20"/>
      <c r="TZP579" s="20"/>
      <c r="TZQ579" s="20"/>
      <c r="TZR579" s="20"/>
      <c r="TZS579" s="21"/>
      <c r="TZT579" s="22"/>
      <c r="TZU579" s="18"/>
      <c r="TZV579" s="19"/>
      <c r="TZW579" s="20"/>
      <c r="TZX579" s="20"/>
      <c r="TZY579" s="20"/>
      <c r="TZZ579" s="20"/>
      <c r="UAA579" s="21"/>
      <c r="UAB579" s="22"/>
      <c r="UAC579" s="18"/>
      <c r="UAD579" s="19"/>
      <c r="UAE579" s="20"/>
      <c r="UAF579" s="20"/>
      <c r="UAG579" s="20"/>
      <c r="UAH579" s="20"/>
      <c r="UAI579" s="21"/>
      <c r="UAJ579" s="22"/>
      <c r="UAK579" s="18"/>
      <c r="UAL579" s="19"/>
      <c r="UAM579" s="20"/>
      <c r="UAN579" s="20"/>
      <c r="UAO579" s="20"/>
      <c r="UAP579" s="20"/>
      <c r="UAQ579" s="21"/>
      <c r="UAR579" s="22"/>
      <c r="UAS579" s="18"/>
      <c r="UAT579" s="19"/>
      <c r="UAU579" s="20"/>
      <c r="UAV579" s="20"/>
      <c r="UAW579" s="20"/>
      <c r="UAX579" s="20"/>
      <c r="UAY579" s="21"/>
      <c r="UAZ579" s="22"/>
      <c r="UBA579" s="18"/>
      <c r="UBB579" s="19"/>
      <c r="UBC579" s="20"/>
      <c r="UBD579" s="20"/>
      <c r="UBE579" s="20"/>
      <c r="UBF579" s="20"/>
      <c r="UBG579" s="21"/>
      <c r="UBH579" s="22"/>
      <c r="UBI579" s="18"/>
      <c r="UBJ579" s="19"/>
      <c r="UBK579" s="20"/>
      <c r="UBL579" s="20"/>
      <c r="UBM579" s="20"/>
      <c r="UBN579" s="20"/>
      <c r="UBO579" s="21"/>
      <c r="UBP579" s="22"/>
      <c r="UBQ579" s="18"/>
      <c r="UBR579" s="19"/>
      <c r="UBS579" s="20"/>
      <c r="UBT579" s="20"/>
      <c r="UBU579" s="20"/>
      <c r="UBV579" s="20"/>
      <c r="UBW579" s="21"/>
      <c r="UBX579" s="22"/>
      <c r="UBY579" s="18"/>
      <c r="UBZ579" s="19"/>
      <c r="UCA579" s="20"/>
      <c r="UCB579" s="20"/>
      <c r="UCC579" s="20"/>
      <c r="UCD579" s="20"/>
      <c r="UCE579" s="21"/>
      <c r="UCF579" s="22"/>
      <c r="UCG579" s="18"/>
      <c r="UCH579" s="19"/>
      <c r="UCI579" s="20"/>
      <c r="UCJ579" s="20"/>
      <c r="UCK579" s="20"/>
      <c r="UCL579" s="20"/>
      <c r="UCM579" s="21"/>
      <c r="UCN579" s="22"/>
      <c r="UCO579" s="18"/>
      <c r="UCP579" s="19"/>
      <c r="UCQ579" s="20"/>
      <c r="UCR579" s="20"/>
      <c r="UCS579" s="20"/>
      <c r="UCT579" s="20"/>
      <c r="UCU579" s="21"/>
      <c r="UCV579" s="22"/>
      <c r="UCW579" s="18"/>
      <c r="UCX579" s="19"/>
      <c r="UCY579" s="20"/>
      <c r="UCZ579" s="20"/>
      <c r="UDA579" s="20"/>
      <c r="UDB579" s="20"/>
      <c r="UDC579" s="21"/>
      <c r="UDD579" s="22"/>
      <c r="UDE579" s="18"/>
      <c r="UDF579" s="19"/>
      <c r="UDG579" s="20"/>
      <c r="UDH579" s="20"/>
      <c r="UDI579" s="20"/>
      <c r="UDJ579" s="20"/>
      <c r="UDK579" s="21"/>
      <c r="UDL579" s="22"/>
      <c r="UDM579" s="18"/>
      <c r="UDN579" s="19"/>
      <c r="UDO579" s="20"/>
      <c r="UDP579" s="20"/>
      <c r="UDQ579" s="20"/>
      <c r="UDR579" s="20"/>
      <c r="UDS579" s="21"/>
      <c r="UDT579" s="22"/>
      <c r="UDU579" s="18"/>
      <c r="UDV579" s="19"/>
      <c r="UDW579" s="20"/>
      <c r="UDX579" s="20"/>
      <c r="UDY579" s="20"/>
      <c r="UDZ579" s="20"/>
      <c r="UEA579" s="21"/>
      <c r="UEB579" s="22"/>
      <c r="UEC579" s="18"/>
      <c r="UED579" s="19"/>
      <c r="UEE579" s="20"/>
      <c r="UEF579" s="20"/>
      <c r="UEG579" s="20"/>
      <c r="UEH579" s="20"/>
      <c r="UEI579" s="21"/>
      <c r="UEJ579" s="22"/>
      <c r="UEK579" s="18"/>
      <c r="UEL579" s="19"/>
      <c r="UEM579" s="20"/>
      <c r="UEN579" s="20"/>
      <c r="UEO579" s="20"/>
      <c r="UEP579" s="20"/>
      <c r="UEQ579" s="21"/>
      <c r="UER579" s="22"/>
      <c r="UES579" s="18"/>
      <c r="UET579" s="19"/>
      <c r="UEU579" s="20"/>
      <c r="UEV579" s="20"/>
      <c r="UEW579" s="20"/>
      <c r="UEX579" s="20"/>
      <c r="UEY579" s="21"/>
      <c r="UEZ579" s="22"/>
      <c r="UFA579" s="18"/>
      <c r="UFB579" s="19"/>
      <c r="UFC579" s="20"/>
      <c r="UFD579" s="20"/>
      <c r="UFE579" s="20"/>
      <c r="UFF579" s="20"/>
      <c r="UFG579" s="21"/>
      <c r="UFH579" s="22"/>
      <c r="UFI579" s="18"/>
      <c r="UFJ579" s="19"/>
      <c r="UFK579" s="20"/>
      <c r="UFL579" s="20"/>
      <c r="UFM579" s="20"/>
      <c r="UFN579" s="20"/>
      <c r="UFO579" s="21"/>
      <c r="UFP579" s="22"/>
      <c r="UFQ579" s="18"/>
      <c r="UFR579" s="19"/>
      <c r="UFS579" s="20"/>
      <c r="UFT579" s="20"/>
      <c r="UFU579" s="20"/>
      <c r="UFV579" s="20"/>
      <c r="UFW579" s="21"/>
      <c r="UFX579" s="22"/>
      <c r="UFY579" s="18"/>
      <c r="UFZ579" s="19"/>
      <c r="UGA579" s="20"/>
      <c r="UGB579" s="20"/>
      <c r="UGC579" s="20"/>
      <c r="UGD579" s="20"/>
      <c r="UGE579" s="21"/>
      <c r="UGF579" s="22"/>
      <c r="UGG579" s="18"/>
      <c r="UGH579" s="19"/>
      <c r="UGI579" s="20"/>
      <c r="UGJ579" s="20"/>
      <c r="UGK579" s="20"/>
      <c r="UGL579" s="20"/>
      <c r="UGM579" s="21"/>
      <c r="UGN579" s="22"/>
      <c r="UGO579" s="18"/>
      <c r="UGP579" s="19"/>
      <c r="UGQ579" s="20"/>
      <c r="UGR579" s="20"/>
      <c r="UGS579" s="20"/>
      <c r="UGT579" s="20"/>
      <c r="UGU579" s="21"/>
      <c r="UGV579" s="22"/>
      <c r="UGW579" s="18"/>
      <c r="UGX579" s="19"/>
      <c r="UGY579" s="20"/>
      <c r="UGZ579" s="20"/>
      <c r="UHA579" s="20"/>
      <c r="UHB579" s="20"/>
      <c r="UHC579" s="21"/>
      <c r="UHD579" s="22"/>
      <c r="UHE579" s="18"/>
      <c r="UHF579" s="19"/>
      <c r="UHG579" s="20"/>
      <c r="UHH579" s="20"/>
      <c r="UHI579" s="20"/>
      <c r="UHJ579" s="20"/>
      <c r="UHK579" s="21"/>
      <c r="UHL579" s="22"/>
      <c r="UHM579" s="18"/>
      <c r="UHN579" s="19"/>
      <c r="UHO579" s="20"/>
      <c r="UHP579" s="20"/>
      <c r="UHQ579" s="20"/>
      <c r="UHR579" s="20"/>
      <c r="UHS579" s="21"/>
      <c r="UHT579" s="22"/>
      <c r="UHU579" s="18"/>
      <c r="UHV579" s="19"/>
      <c r="UHW579" s="20"/>
      <c r="UHX579" s="20"/>
      <c r="UHY579" s="20"/>
      <c r="UHZ579" s="20"/>
      <c r="UIA579" s="21"/>
      <c r="UIB579" s="22"/>
      <c r="UIC579" s="18"/>
      <c r="UID579" s="19"/>
      <c r="UIE579" s="20"/>
      <c r="UIF579" s="20"/>
      <c r="UIG579" s="20"/>
      <c r="UIH579" s="20"/>
      <c r="UII579" s="21"/>
      <c r="UIJ579" s="22"/>
      <c r="UIK579" s="18"/>
      <c r="UIL579" s="19"/>
      <c r="UIM579" s="20"/>
      <c r="UIN579" s="20"/>
      <c r="UIO579" s="20"/>
      <c r="UIP579" s="20"/>
      <c r="UIQ579" s="21"/>
      <c r="UIR579" s="22"/>
      <c r="UIS579" s="18"/>
      <c r="UIT579" s="19"/>
      <c r="UIU579" s="20"/>
      <c r="UIV579" s="20"/>
      <c r="UIW579" s="20"/>
      <c r="UIX579" s="20"/>
      <c r="UIY579" s="21"/>
      <c r="UIZ579" s="22"/>
      <c r="UJA579" s="18"/>
      <c r="UJB579" s="19"/>
      <c r="UJC579" s="20"/>
      <c r="UJD579" s="20"/>
      <c r="UJE579" s="20"/>
      <c r="UJF579" s="20"/>
      <c r="UJG579" s="21"/>
      <c r="UJH579" s="22"/>
      <c r="UJI579" s="18"/>
      <c r="UJJ579" s="19"/>
      <c r="UJK579" s="20"/>
      <c r="UJL579" s="20"/>
      <c r="UJM579" s="20"/>
      <c r="UJN579" s="20"/>
      <c r="UJO579" s="21"/>
      <c r="UJP579" s="22"/>
      <c r="UJQ579" s="18"/>
      <c r="UJR579" s="19"/>
      <c r="UJS579" s="20"/>
      <c r="UJT579" s="20"/>
      <c r="UJU579" s="20"/>
      <c r="UJV579" s="20"/>
      <c r="UJW579" s="21"/>
      <c r="UJX579" s="22"/>
      <c r="UJY579" s="18"/>
      <c r="UJZ579" s="19"/>
      <c r="UKA579" s="20"/>
      <c r="UKB579" s="20"/>
      <c r="UKC579" s="20"/>
      <c r="UKD579" s="20"/>
      <c r="UKE579" s="21"/>
      <c r="UKF579" s="22"/>
      <c r="UKG579" s="18"/>
      <c r="UKH579" s="19"/>
      <c r="UKI579" s="20"/>
      <c r="UKJ579" s="20"/>
      <c r="UKK579" s="20"/>
      <c r="UKL579" s="20"/>
      <c r="UKM579" s="21"/>
      <c r="UKN579" s="22"/>
      <c r="UKO579" s="18"/>
      <c r="UKP579" s="19"/>
      <c r="UKQ579" s="20"/>
      <c r="UKR579" s="20"/>
      <c r="UKS579" s="20"/>
      <c r="UKT579" s="20"/>
      <c r="UKU579" s="21"/>
      <c r="UKV579" s="22"/>
      <c r="UKW579" s="18"/>
      <c r="UKX579" s="19"/>
      <c r="UKY579" s="20"/>
      <c r="UKZ579" s="20"/>
      <c r="ULA579" s="20"/>
      <c r="ULB579" s="20"/>
      <c r="ULC579" s="21"/>
      <c r="ULD579" s="22"/>
      <c r="ULE579" s="18"/>
      <c r="ULF579" s="19"/>
      <c r="ULG579" s="20"/>
      <c r="ULH579" s="20"/>
      <c r="ULI579" s="20"/>
      <c r="ULJ579" s="20"/>
      <c r="ULK579" s="21"/>
      <c r="ULL579" s="22"/>
      <c r="ULM579" s="18"/>
      <c r="ULN579" s="19"/>
      <c r="ULO579" s="20"/>
      <c r="ULP579" s="20"/>
      <c r="ULQ579" s="20"/>
      <c r="ULR579" s="20"/>
      <c r="ULS579" s="21"/>
      <c r="ULT579" s="22"/>
      <c r="ULU579" s="18"/>
      <c r="ULV579" s="19"/>
      <c r="ULW579" s="20"/>
      <c r="ULX579" s="20"/>
      <c r="ULY579" s="20"/>
      <c r="ULZ579" s="20"/>
      <c r="UMA579" s="21"/>
      <c r="UMB579" s="22"/>
      <c r="UMC579" s="18"/>
      <c r="UMD579" s="19"/>
      <c r="UME579" s="20"/>
      <c r="UMF579" s="20"/>
      <c r="UMG579" s="20"/>
      <c r="UMH579" s="20"/>
      <c r="UMI579" s="21"/>
      <c r="UMJ579" s="22"/>
      <c r="UMK579" s="18"/>
      <c r="UML579" s="19"/>
      <c r="UMM579" s="20"/>
      <c r="UMN579" s="20"/>
      <c r="UMO579" s="20"/>
      <c r="UMP579" s="20"/>
      <c r="UMQ579" s="21"/>
      <c r="UMR579" s="22"/>
      <c r="UMS579" s="18"/>
      <c r="UMT579" s="19"/>
      <c r="UMU579" s="20"/>
      <c r="UMV579" s="20"/>
      <c r="UMW579" s="20"/>
      <c r="UMX579" s="20"/>
      <c r="UMY579" s="21"/>
      <c r="UMZ579" s="22"/>
      <c r="UNA579" s="18"/>
      <c r="UNB579" s="19"/>
      <c r="UNC579" s="20"/>
      <c r="UND579" s="20"/>
      <c r="UNE579" s="20"/>
      <c r="UNF579" s="20"/>
      <c r="UNG579" s="21"/>
      <c r="UNH579" s="22"/>
      <c r="UNI579" s="18"/>
      <c r="UNJ579" s="19"/>
      <c r="UNK579" s="20"/>
      <c r="UNL579" s="20"/>
      <c r="UNM579" s="20"/>
      <c r="UNN579" s="20"/>
      <c r="UNO579" s="21"/>
      <c r="UNP579" s="22"/>
      <c r="UNQ579" s="18"/>
      <c r="UNR579" s="19"/>
      <c r="UNS579" s="20"/>
      <c r="UNT579" s="20"/>
      <c r="UNU579" s="20"/>
      <c r="UNV579" s="20"/>
      <c r="UNW579" s="21"/>
      <c r="UNX579" s="22"/>
      <c r="UNY579" s="18"/>
      <c r="UNZ579" s="19"/>
      <c r="UOA579" s="20"/>
      <c r="UOB579" s="20"/>
      <c r="UOC579" s="20"/>
      <c r="UOD579" s="20"/>
      <c r="UOE579" s="21"/>
      <c r="UOF579" s="22"/>
      <c r="UOG579" s="18"/>
      <c r="UOH579" s="19"/>
      <c r="UOI579" s="20"/>
      <c r="UOJ579" s="20"/>
      <c r="UOK579" s="20"/>
      <c r="UOL579" s="20"/>
      <c r="UOM579" s="21"/>
      <c r="UON579" s="22"/>
      <c r="UOO579" s="18"/>
      <c r="UOP579" s="19"/>
      <c r="UOQ579" s="20"/>
      <c r="UOR579" s="20"/>
      <c r="UOS579" s="20"/>
      <c r="UOT579" s="20"/>
      <c r="UOU579" s="21"/>
      <c r="UOV579" s="22"/>
      <c r="UOW579" s="18"/>
      <c r="UOX579" s="19"/>
      <c r="UOY579" s="20"/>
      <c r="UOZ579" s="20"/>
      <c r="UPA579" s="20"/>
      <c r="UPB579" s="20"/>
      <c r="UPC579" s="21"/>
      <c r="UPD579" s="22"/>
      <c r="UPE579" s="18"/>
      <c r="UPF579" s="19"/>
      <c r="UPG579" s="20"/>
      <c r="UPH579" s="20"/>
      <c r="UPI579" s="20"/>
      <c r="UPJ579" s="20"/>
      <c r="UPK579" s="21"/>
      <c r="UPL579" s="22"/>
      <c r="UPM579" s="18"/>
      <c r="UPN579" s="19"/>
      <c r="UPO579" s="20"/>
      <c r="UPP579" s="20"/>
      <c r="UPQ579" s="20"/>
      <c r="UPR579" s="20"/>
      <c r="UPS579" s="21"/>
      <c r="UPT579" s="22"/>
      <c r="UPU579" s="18"/>
      <c r="UPV579" s="19"/>
      <c r="UPW579" s="20"/>
      <c r="UPX579" s="20"/>
      <c r="UPY579" s="20"/>
      <c r="UPZ579" s="20"/>
      <c r="UQA579" s="21"/>
      <c r="UQB579" s="22"/>
      <c r="UQC579" s="18"/>
      <c r="UQD579" s="19"/>
      <c r="UQE579" s="20"/>
      <c r="UQF579" s="20"/>
      <c r="UQG579" s="20"/>
      <c r="UQH579" s="20"/>
      <c r="UQI579" s="21"/>
      <c r="UQJ579" s="22"/>
      <c r="UQK579" s="18"/>
      <c r="UQL579" s="19"/>
      <c r="UQM579" s="20"/>
      <c r="UQN579" s="20"/>
      <c r="UQO579" s="20"/>
      <c r="UQP579" s="20"/>
      <c r="UQQ579" s="21"/>
      <c r="UQR579" s="22"/>
      <c r="UQS579" s="18"/>
      <c r="UQT579" s="19"/>
      <c r="UQU579" s="20"/>
      <c r="UQV579" s="20"/>
      <c r="UQW579" s="20"/>
      <c r="UQX579" s="20"/>
      <c r="UQY579" s="21"/>
      <c r="UQZ579" s="22"/>
      <c r="URA579" s="18"/>
      <c r="URB579" s="19"/>
      <c r="URC579" s="20"/>
      <c r="URD579" s="20"/>
      <c r="URE579" s="20"/>
      <c r="URF579" s="20"/>
      <c r="URG579" s="21"/>
      <c r="URH579" s="22"/>
      <c r="URI579" s="18"/>
      <c r="URJ579" s="19"/>
      <c r="URK579" s="20"/>
      <c r="URL579" s="20"/>
      <c r="URM579" s="20"/>
      <c r="URN579" s="20"/>
      <c r="URO579" s="21"/>
      <c r="URP579" s="22"/>
      <c r="URQ579" s="18"/>
      <c r="URR579" s="19"/>
      <c r="URS579" s="20"/>
      <c r="URT579" s="20"/>
      <c r="URU579" s="20"/>
      <c r="URV579" s="20"/>
      <c r="URW579" s="21"/>
      <c r="URX579" s="22"/>
      <c r="URY579" s="18"/>
      <c r="URZ579" s="19"/>
      <c r="USA579" s="20"/>
      <c r="USB579" s="20"/>
      <c r="USC579" s="20"/>
      <c r="USD579" s="20"/>
      <c r="USE579" s="21"/>
      <c r="USF579" s="22"/>
      <c r="USG579" s="18"/>
      <c r="USH579" s="19"/>
      <c r="USI579" s="20"/>
      <c r="USJ579" s="20"/>
      <c r="USK579" s="20"/>
      <c r="USL579" s="20"/>
      <c r="USM579" s="21"/>
      <c r="USN579" s="22"/>
      <c r="USO579" s="18"/>
      <c r="USP579" s="19"/>
      <c r="USQ579" s="20"/>
      <c r="USR579" s="20"/>
      <c r="USS579" s="20"/>
      <c r="UST579" s="20"/>
      <c r="USU579" s="21"/>
      <c r="USV579" s="22"/>
      <c r="USW579" s="18"/>
      <c r="USX579" s="19"/>
      <c r="USY579" s="20"/>
      <c r="USZ579" s="20"/>
      <c r="UTA579" s="20"/>
      <c r="UTB579" s="20"/>
      <c r="UTC579" s="21"/>
      <c r="UTD579" s="22"/>
      <c r="UTE579" s="18"/>
      <c r="UTF579" s="19"/>
      <c r="UTG579" s="20"/>
      <c r="UTH579" s="20"/>
      <c r="UTI579" s="20"/>
      <c r="UTJ579" s="20"/>
      <c r="UTK579" s="21"/>
      <c r="UTL579" s="22"/>
      <c r="UTM579" s="18"/>
      <c r="UTN579" s="19"/>
      <c r="UTO579" s="20"/>
      <c r="UTP579" s="20"/>
      <c r="UTQ579" s="20"/>
      <c r="UTR579" s="20"/>
      <c r="UTS579" s="21"/>
      <c r="UTT579" s="22"/>
      <c r="UTU579" s="18"/>
      <c r="UTV579" s="19"/>
      <c r="UTW579" s="20"/>
      <c r="UTX579" s="20"/>
      <c r="UTY579" s="20"/>
      <c r="UTZ579" s="20"/>
      <c r="UUA579" s="21"/>
      <c r="UUB579" s="22"/>
      <c r="UUC579" s="18"/>
      <c r="UUD579" s="19"/>
      <c r="UUE579" s="20"/>
      <c r="UUF579" s="20"/>
      <c r="UUG579" s="20"/>
      <c r="UUH579" s="20"/>
      <c r="UUI579" s="21"/>
      <c r="UUJ579" s="22"/>
      <c r="UUK579" s="18"/>
      <c r="UUL579" s="19"/>
      <c r="UUM579" s="20"/>
      <c r="UUN579" s="20"/>
      <c r="UUO579" s="20"/>
      <c r="UUP579" s="20"/>
      <c r="UUQ579" s="21"/>
      <c r="UUR579" s="22"/>
      <c r="UUS579" s="18"/>
      <c r="UUT579" s="19"/>
      <c r="UUU579" s="20"/>
      <c r="UUV579" s="20"/>
      <c r="UUW579" s="20"/>
      <c r="UUX579" s="20"/>
      <c r="UUY579" s="21"/>
      <c r="UUZ579" s="22"/>
      <c r="UVA579" s="18"/>
      <c r="UVB579" s="19"/>
      <c r="UVC579" s="20"/>
      <c r="UVD579" s="20"/>
      <c r="UVE579" s="20"/>
      <c r="UVF579" s="20"/>
      <c r="UVG579" s="21"/>
      <c r="UVH579" s="22"/>
      <c r="UVI579" s="18"/>
      <c r="UVJ579" s="19"/>
      <c r="UVK579" s="20"/>
      <c r="UVL579" s="20"/>
      <c r="UVM579" s="20"/>
      <c r="UVN579" s="20"/>
      <c r="UVO579" s="21"/>
      <c r="UVP579" s="22"/>
      <c r="UVQ579" s="18"/>
      <c r="UVR579" s="19"/>
      <c r="UVS579" s="20"/>
      <c r="UVT579" s="20"/>
      <c r="UVU579" s="20"/>
      <c r="UVV579" s="20"/>
      <c r="UVW579" s="21"/>
      <c r="UVX579" s="22"/>
      <c r="UVY579" s="18"/>
      <c r="UVZ579" s="19"/>
      <c r="UWA579" s="20"/>
      <c r="UWB579" s="20"/>
      <c r="UWC579" s="20"/>
      <c r="UWD579" s="20"/>
      <c r="UWE579" s="21"/>
      <c r="UWF579" s="22"/>
      <c r="UWG579" s="18"/>
      <c r="UWH579" s="19"/>
      <c r="UWI579" s="20"/>
      <c r="UWJ579" s="20"/>
      <c r="UWK579" s="20"/>
      <c r="UWL579" s="20"/>
      <c r="UWM579" s="21"/>
      <c r="UWN579" s="22"/>
      <c r="UWO579" s="18"/>
      <c r="UWP579" s="19"/>
      <c r="UWQ579" s="20"/>
      <c r="UWR579" s="20"/>
      <c r="UWS579" s="20"/>
      <c r="UWT579" s="20"/>
      <c r="UWU579" s="21"/>
      <c r="UWV579" s="22"/>
      <c r="UWW579" s="18"/>
      <c r="UWX579" s="19"/>
      <c r="UWY579" s="20"/>
      <c r="UWZ579" s="20"/>
      <c r="UXA579" s="20"/>
      <c r="UXB579" s="20"/>
      <c r="UXC579" s="21"/>
      <c r="UXD579" s="22"/>
      <c r="UXE579" s="18"/>
      <c r="UXF579" s="19"/>
      <c r="UXG579" s="20"/>
      <c r="UXH579" s="20"/>
      <c r="UXI579" s="20"/>
      <c r="UXJ579" s="20"/>
      <c r="UXK579" s="21"/>
      <c r="UXL579" s="22"/>
      <c r="UXM579" s="18"/>
      <c r="UXN579" s="19"/>
      <c r="UXO579" s="20"/>
      <c r="UXP579" s="20"/>
      <c r="UXQ579" s="20"/>
      <c r="UXR579" s="20"/>
      <c r="UXS579" s="21"/>
      <c r="UXT579" s="22"/>
      <c r="UXU579" s="18"/>
      <c r="UXV579" s="19"/>
      <c r="UXW579" s="20"/>
      <c r="UXX579" s="20"/>
      <c r="UXY579" s="20"/>
      <c r="UXZ579" s="20"/>
      <c r="UYA579" s="21"/>
      <c r="UYB579" s="22"/>
      <c r="UYC579" s="18"/>
      <c r="UYD579" s="19"/>
      <c r="UYE579" s="20"/>
      <c r="UYF579" s="20"/>
      <c r="UYG579" s="20"/>
      <c r="UYH579" s="20"/>
      <c r="UYI579" s="21"/>
      <c r="UYJ579" s="22"/>
      <c r="UYK579" s="18"/>
      <c r="UYL579" s="19"/>
      <c r="UYM579" s="20"/>
      <c r="UYN579" s="20"/>
      <c r="UYO579" s="20"/>
      <c r="UYP579" s="20"/>
      <c r="UYQ579" s="21"/>
      <c r="UYR579" s="22"/>
      <c r="UYS579" s="18"/>
      <c r="UYT579" s="19"/>
      <c r="UYU579" s="20"/>
      <c r="UYV579" s="20"/>
      <c r="UYW579" s="20"/>
      <c r="UYX579" s="20"/>
      <c r="UYY579" s="21"/>
      <c r="UYZ579" s="22"/>
      <c r="UZA579" s="18"/>
      <c r="UZB579" s="19"/>
      <c r="UZC579" s="20"/>
      <c r="UZD579" s="20"/>
      <c r="UZE579" s="20"/>
      <c r="UZF579" s="20"/>
      <c r="UZG579" s="21"/>
      <c r="UZH579" s="22"/>
      <c r="UZI579" s="18"/>
      <c r="UZJ579" s="19"/>
      <c r="UZK579" s="20"/>
      <c r="UZL579" s="20"/>
      <c r="UZM579" s="20"/>
      <c r="UZN579" s="20"/>
      <c r="UZO579" s="21"/>
      <c r="UZP579" s="22"/>
      <c r="UZQ579" s="18"/>
      <c r="UZR579" s="19"/>
      <c r="UZS579" s="20"/>
      <c r="UZT579" s="20"/>
      <c r="UZU579" s="20"/>
      <c r="UZV579" s="20"/>
      <c r="UZW579" s="21"/>
      <c r="UZX579" s="22"/>
      <c r="UZY579" s="18"/>
      <c r="UZZ579" s="19"/>
      <c r="VAA579" s="20"/>
      <c r="VAB579" s="20"/>
      <c r="VAC579" s="20"/>
      <c r="VAD579" s="20"/>
      <c r="VAE579" s="21"/>
      <c r="VAF579" s="22"/>
      <c r="VAG579" s="18"/>
      <c r="VAH579" s="19"/>
      <c r="VAI579" s="20"/>
      <c r="VAJ579" s="20"/>
      <c r="VAK579" s="20"/>
      <c r="VAL579" s="20"/>
      <c r="VAM579" s="21"/>
      <c r="VAN579" s="22"/>
      <c r="VAO579" s="18"/>
      <c r="VAP579" s="19"/>
      <c r="VAQ579" s="20"/>
      <c r="VAR579" s="20"/>
      <c r="VAS579" s="20"/>
      <c r="VAT579" s="20"/>
      <c r="VAU579" s="21"/>
      <c r="VAV579" s="22"/>
      <c r="VAW579" s="18"/>
      <c r="VAX579" s="19"/>
      <c r="VAY579" s="20"/>
      <c r="VAZ579" s="20"/>
      <c r="VBA579" s="20"/>
      <c r="VBB579" s="20"/>
      <c r="VBC579" s="21"/>
      <c r="VBD579" s="22"/>
      <c r="VBE579" s="18"/>
      <c r="VBF579" s="19"/>
      <c r="VBG579" s="20"/>
      <c r="VBH579" s="20"/>
      <c r="VBI579" s="20"/>
      <c r="VBJ579" s="20"/>
      <c r="VBK579" s="21"/>
      <c r="VBL579" s="22"/>
      <c r="VBM579" s="18"/>
      <c r="VBN579" s="19"/>
      <c r="VBO579" s="20"/>
      <c r="VBP579" s="20"/>
      <c r="VBQ579" s="20"/>
      <c r="VBR579" s="20"/>
      <c r="VBS579" s="21"/>
      <c r="VBT579" s="22"/>
      <c r="VBU579" s="18"/>
      <c r="VBV579" s="19"/>
      <c r="VBW579" s="20"/>
      <c r="VBX579" s="20"/>
      <c r="VBY579" s="20"/>
      <c r="VBZ579" s="20"/>
      <c r="VCA579" s="21"/>
      <c r="VCB579" s="22"/>
      <c r="VCC579" s="18"/>
      <c r="VCD579" s="19"/>
      <c r="VCE579" s="20"/>
      <c r="VCF579" s="20"/>
      <c r="VCG579" s="20"/>
      <c r="VCH579" s="20"/>
      <c r="VCI579" s="21"/>
      <c r="VCJ579" s="22"/>
      <c r="VCK579" s="18"/>
      <c r="VCL579" s="19"/>
      <c r="VCM579" s="20"/>
      <c r="VCN579" s="20"/>
      <c r="VCO579" s="20"/>
      <c r="VCP579" s="20"/>
      <c r="VCQ579" s="21"/>
      <c r="VCR579" s="22"/>
      <c r="VCS579" s="18"/>
      <c r="VCT579" s="19"/>
      <c r="VCU579" s="20"/>
      <c r="VCV579" s="20"/>
      <c r="VCW579" s="20"/>
      <c r="VCX579" s="20"/>
      <c r="VCY579" s="21"/>
      <c r="VCZ579" s="22"/>
      <c r="VDA579" s="18"/>
      <c r="VDB579" s="19"/>
      <c r="VDC579" s="20"/>
      <c r="VDD579" s="20"/>
      <c r="VDE579" s="20"/>
      <c r="VDF579" s="20"/>
      <c r="VDG579" s="21"/>
      <c r="VDH579" s="22"/>
      <c r="VDI579" s="18"/>
      <c r="VDJ579" s="19"/>
      <c r="VDK579" s="20"/>
      <c r="VDL579" s="20"/>
      <c r="VDM579" s="20"/>
      <c r="VDN579" s="20"/>
      <c r="VDO579" s="21"/>
      <c r="VDP579" s="22"/>
      <c r="VDQ579" s="18"/>
      <c r="VDR579" s="19"/>
      <c r="VDS579" s="20"/>
      <c r="VDT579" s="20"/>
      <c r="VDU579" s="20"/>
      <c r="VDV579" s="20"/>
      <c r="VDW579" s="21"/>
      <c r="VDX579" s="22"/>
      <c r="VDY579" s="18"/>
      <c r="VDZ579" s="19"/>
      <c r="VEA579" s="20"/>
      <c r="VEB579" s="20"/>
      <c r="VEC579" s="20"/>
      <c r="VED579" s="20"/>
      <c r="VEE579" s="21"/>
      <c r="VEF579" s="22"/>
      <c r="VEG579" s="18"/>
      <c r="VEH579" s="19"/>
      <c r="VEI579" s="20"/>
      <c r="VEJ579" s="20"/>
      <c r="VEK579" s="20"/>
      <c r="VEL579" s="20"/>
      <c r="VEM579" s="21"/>
      <c r="VEN579" s="22"/>
      <c r="VEO579" s="18"/>
      <c r="VEP579" s="19"/>
      <c r="VEQ579" s="20"/>
      <c r="VER579" s="20"/>
      <c r="VES579" s="20"/>
      <c r="VET579" s="20"/>
      <c r="VEU579" s="21"/>
      <c r="VEV579" s="22"/>
      <c r="VEW579" s="18"/>
      <c r="VEX579" s="19"/>
      <c r="VEY579" s="20"/>
      <c r="VEZ579" s="20"/>
      <c r="VFA579" s="20"/>
      <c r="VFB579" s="20"/>
      <c r="VFC579" s="21"/>
      <c r="VFD579" s="22"/>
      <c r="VFE579" s="18"/>
      <c r="VFF579" s="19"/>
      <c r="VFG579" s="20"/>
      <c r="VFH579" s="20"/>
      <c r="VFI579" s="20"/>
      <c r="VFJ579" s="20"/>
      <c r="VFK579" s="21"/>
      <c r="VFL579" s="22"/>
      <c r="VFM579" s="18"/>
      <c r="VFN579" s="19"/>
      <c r="VFO579" s="20"/>
      <c r="VFP579" s="20"/>
      <c r="VFQ579" s="20"/>
      <c r="VFR579" s="20"/>
      <c r="VFS579" s="21"/>
      <c r="VFT579" s="22"/>
      <c r="VFU579" s="18"/>
      <c r="VFV579" s="19"/>
      <c r="VFW579" s="20"/>
      <c r="VFX579" s="20"/>
      <c r="VFY579" s="20"/>
      <c r="VFZ579" s="20"/>
      <c r="VGA579" s="21"/>
      <c r="VGB579" s="22"/>
      <c r="VGC579" s="18"/>
      <c r="VGD579" s="19"/>
      <c r="VGE579" s="20"/>
      <c r="VGF579" s="20"/>
      <c r="VGG579" s="20"/>
      <c r="VGH579" s="20"/>
      <c r="VGI579" s="21"/>
      <c r="VGJ579" s="22"/>
      <c r="VGK579" s="18"/>
      <c r="VGL579" s="19"/>
      <c r="VGM579" s="20"/>
      <c r="VGN579" s="20"/>
      <c r="VGO579" s="20"/>
      <c r="VGP579" s="20"/>
      <c r="VGQ579" s="21"/>
      <c r="VGR579" s="22"/>
      <c r="VGS579" s="18"/>
      <c r="VGT579" s="19"/>
      <c r="VGU579" s="20"/>
      <c r="VGV579" s="20"/>
      <c r="VGW579" s="20"/>
      <c r="VGX579" s="20"/>
      <c r="VGY579" s="21"/>
      <c r="VGZ579" s="22"/>
      <c r="VHA579" s="18"/>
      <c r="VHB579" s="19"/>
      <c r="VHC579" s="20"/>
      <c r="VHD579" s="20"/>
      <c r="VHE579" s="20"/>
      <c r="VHF579" s="20"/>
      <c r="VHG579" s="21"/>
      <c r="VHH579" s="22"/>
      <c r="VHI579" s="18"/>
      <c r="VHJ579" s="19"/>
      <c r="VHK579" s="20"/>
      <c r="VHL579" s="20"/>
      <c r="VHM579" s="20"/>
      <c r="VHN579" s="20"/>
      <c r="VHO579" s="21"/>
      <c r="VHP579" s="22"/>
      <c r="VHQ579" s="18"/>
      <c r="VHR579" s="19"/>
      <c r="VHS579" s="20"/>
      <c r="VHT579" s="20"/>
      <c r="VHU579" s="20"/>
      <c r="VHV579" s="20"/>
      <c r="VHW579" s="21"/>
      <c r="VHX579" s="22"/>
      <c r="VHY579" s="18"/>
      <c r="VHZ579" s="19"/>
      <c r="VIA579" s="20"/>
      <c r="VIB579" s="20"/>
      <c r="VIC579" s="20"/>
      <c r="VID579" s="20"/>
      <c r="VIE579" s="21"/>
      <c r="VIF579" s="22"/>
      <c r="VIG579" s="18"/>
      <c r="VIH579" s="19"/>
      <c r="VII579" s="20"/>
      <c r="VIJ579" s="20"/>
      <c r="VIK579" s="20"/>
      <c r="VIL579" s="20"/>
      <c r="VIM579" s="21"/>
      <c r="VIN579" s="22"/>
      <c r="VIO579" s="18"/>
      <c r="VIP579" s="19"/>
      <c r="VIQ579" s="20"/>
      <c r="VIR579" s="20"/>
      <c r="VIS579" s="20"/>
      <c r="VIT579" s="20"/>
      <c r="VIU579" s="21"/>
      <c r="VIV579" s="22"/>
      <c r="VIW579" s="18"/>
      <c r="VIX579" s="19"/>
      <c r="VIY579" s="20"/>
      <c r="VIZ579" s="20"/>
      <c r="VJA579" s="20"/>
      <c r="VJB579" s="20"/>
      <c r="VJC579" s="21"/>
      <c r="VJD579" s="22"/>
      <c r="VJE579" s="18"/>
      <c r="VJF579" s="19"/>
      <c r="VJG579" s="20"/>
      <c r="VJH579" s="20"/>
      <c r="VJI579" s="20"/>
      <c r="VJJ579" s="20"/>
      <c r="VJK579" s="21"/>
      <c r="VJL579" s="22"/>
      <c r="VJM579" s="18"/>
      <c r="VJN579" s="19"/>
      <c r="VJO579" s="20"/>
      <c r="VJP579" s="20"/>
      <c r="VJQ579" s="20"/>
      <c r="VJR579" s="20"/>
      <c r="VJS579" s="21"/>
      <c r="VJT579" s="22"/>
      <c r="VJU579" s="18"/>
      <c r="VJV579" s="19"/>
      <c r="VJW579" s="20"/>
      <c r="VJX579" s="20"/>
      <c r="VJY579" s="20"/>
      <c r="VJZ579" s="20"/>
      <c r="VKA579" s="21"/>
      <c r="VKB579" s="22"/>
      <c r="VKC579" s="18"/>
      <c r="VKD579" s="19"/>
      <c r="VKE579" s="20"/>
      <c r="VKF579" s="20"/>
      <c r="VKG579" s="20"/>
      <c r="VKH579" s="20"/>
      <c r="VKI579" s="21"/>
      <c r="VKJ579" s="22"/>
      <c r="VKK579" s="18"/>
      <c r="VKL579" s="19"/>
      <c r="VKM579" s="20"/>
      <c r="VKN579" s="20"/>
      <c r="VKO579" s="20"/>
      <c r="VKP579" s="20"/>
      <c r="VKQ579" s="21"/>
      <c r="VKR579" s="22"/>
      <c r="VKS579" s="18"/>
      <c r="VKT579" s="19"/>
      <c r="VKU579" s="20"/>
      <c r="VKV579" s="20"/>
      <c r="VKW579" s="20"/>
      <c r="VKX579" s="20"/>
      <c r="VKY579" s="21"/>
      <c r="VKZ579" s="22"/>
      <c r="VLA579" s="18"/>
      <c r="VLB579" s="19"/>
      <c r="VLC579" s="20"/>
      <c r="VLD579" s="20"/>
      <c r="VLE579" s="20"/>
      <c r="VLF579" s="20"/>
      <c r="VLG579" s="21"/>
      <c r="VLH579" s="22"/>
      <c r="VLI579" s="18"/>
      <c r="VLJ579" s="19"/>
      <c r="VLK579" s="20"/>
      <c r="VLL579" s="20"/>
      <c r="VLM579" s="20"/>
      <c r="VLN579" s="20"/>
      <c r="VLO579" s="21"/>
      <c r="VLP579" s="22"/>
      <c r="VLQ579" s="18"/>
      <c r="VLR579" s="19"/>
      <c r="VLS579" s="20"/>
      <c r="VLT579" s="20"/>
      <c r="VLU579" s="20"/>
      <c r="VLV579" s="20"/>
      <c r="VLW579" s="21"/>
      <c r="VLX579" s="22"/>
      <c r="VLY579" s="18"/>
      <c r="VLZ579" s="19"/>
      <c r="VMA579" s="20"/>
      <c r="VMB579" s="20"/>
      <c r="VMC579" s="20"/>
      <c r="VMD579" s="20"/>
      <c r="VME579" s="21"/>
      <c r="VMF579" s="22"/>
      <c r="VMG579" s="18"/>
      <c r="VMH579" s="19"/>
      <c r="VMI579" s="20"/>
      <c r="VMJ579" s="20"/>
      <c r="VMK579" s="20"/>
      <c r="VML579" s="20"/>
      <c r="VMM579" s="21"/>
      <c r="VMN579" s="22"/>
      <c r="VMO579" s="18"/>
      <c r="VMP579" s="19"/>
      <c r="VMQ579" s="20"/>
      <c r="VMR579" s="20"/>
      <c r="VMS579" s="20"/>
      <c r="VMT579" s="20"/>
      <c r="VMU579" s="21"/>
      <c r="VMV579" s="22"/>
      <c r="VMW579" s="18"/>
      <c r="VMX579" s="19"/>
      <c r="VMY579" s="20"/>
      <c r="VMZ579" s="20"/>
      <c r="VNA579" s="20"/>
      <c r="VNB579" s="20"/>
      <c r="VNC579" s="21"/>
      <c r="VND579" s="22"/>
      <c r="VNE579" s="18"/>
      <c r="VNF579" s="19"/>
      <c r="VNG579" s="20"/>
      <c r="VNH579" s="20"/>
      <c r="VNI579" s="20"/>
      <c r="VNJ579" s="20"/>
      <c r="VNK579" s="21"/>
      <c r="VNL579" s="22"/>
      <c r="VNM579" s="18"/>
      <c r="VNN579" s="19"/>
      <c r="VNO579" s="20"/>
      <c r="VNP579" s="20"/>
      <c r="VNQ579" s="20"/>
      <c r="VNR579" s="20"/>
      <c r="VNS579" s="21"/>
      <c r="VNT579" s="22"/>
      <c r="VNU579" s="18"/>
      <c r="VNV579" s="19"/>
      <c r="VNW579" s="20"/>
      <c r="VNX579" s="20"/>
      <c r="VNY579" s="20"/>
      <c r="VNZ579" s="20"/>
      <c r="VOA579" s="21"/>
      <c r="VOB579" s="22"/>
      <c r="VOC579" s="18"/>
      <c r="VOD579" s="19"/>
      <c r="VOE579" s="20"/>
      <c r="VOF579" s="20"/>
      <c r="VOG579" s="20"/>
      <c r="VOH579" s="20"/>
      <c r="VOI579" s="21"/>
      <c r="VOJ579" s="22"/>
      <c r="VOK579" s="18"/>
      <c r="VOL579" s="19"/>
      <c r="VOM579" s="20"/>
      <c r="VON579" s="20"/>
      <c r="VOO579" s="20"/>
      <c r="VOP579" s="20"/>
      <c r="VOQ579" s="21"/>
      <c r="VOR579" s="22"/>
      <c r="VOS579" s="18"/>
      <c r="VOT579" s="19"/>
      <c r="VOU579" s="20"/>
      <c r="VOV579" s="20"/>
      <c r="VOW579" s="20"/>
      <c r="VOX579" s="20"/>
      <c r="VOY579" s="21"/>
      <c r="VOZ579" s="22"/>
      <c r="VPA579" s="18"/>
      <c r="VPB579" s="19"/>
      <c r="VPC579" s="20"/>
      <c r="VPD579" s="20"/>
      <c r="VPE579" s="20"/>
      <c r="VPF579" s="20"/>
      <c r="VPG579" s="21"/>
      <c r="VPH579" s="22"/>
      <c r="VPI579" s="18"/>
      <c r="VPJ579" s="19"/>
      <c r="VPK579" s="20"/>
      <c r="VPL579" s="20"/>
      <c r="VPM579" s="20"/>
      <c r="VPN579" s="20"/>
      <c r="VPO579" s="21"/>
      <c r="VPP579" s="22"/>
      <c r="VPQ579" s="18"/>
      <c r="VPR579" s="19"/>
      <c r="VPS579" s="20"/>
      <c r="VPT579" s="20"/>
      <c r="VPU579" s="20"/>
      <c r="VPV579" s="20"/>
      <c r="VPW579" s="21"/>
      <c r="VPX579" s="22"/>
      <c r="VPY579" s="18"/>
      <c r="VPZ579" s="19"/>
      <c r="VQA579" s="20"/>
      <c r="VQB579" s="20"/>
      <c r="VQC579" s="20"/>
      <c r="VQD579" s="20"/>
      <c r="VQE579" s="21"/>
      <c r="VQF579" s="22"/>
      <c r="VQG579" s="18"/>
      <c r="VQH579" s="19"/>
      <c r="VQI579" s="20"/>
      <c r="VQJ579" s="20"/>
      <c r="VQK579" s="20"/>
      <c r="VQL579" s="20"/>
      <c r="VQM579" s="21"/>
      <c r="VQN579" s="22"/>
      <c r="VQO579" s="18"/>
      <c r="VQP579" s="19"/>
      <c r="VQQ579" s="20"/>
      <c r="VQR579" s="20"/>
      <c r="VQS579" s="20"/>
      <c r="VQT579" s="20"/>
      <c r="VQU579" s="21"/>
      <c r="VQV579" s="22"/>
      <c r="VQW579" s="18"/>
      <c r="VQX579" s="19"/>
      <c r="VQY579" s="20"/>
      <c r="VQZ579" s="20"/>
      <c r="VRA579" s="20"/>
      <c r="VRB579" s="20"/>
      <c r="VRC579" s="21"/>
      <c r="VRD579" s="22"/>
      <c r="VRE579" s="18"/>
      <c r="VRF579" s="19"/>
      <c r="VRG579" s="20"/>
      <c r="VRH579" s="20"/>
      <c r="VRI579" s="20"/>
      <c r="VRJ579" s="20"/>
      <c r="VRK579" s="21"/>
      <c r="VRL579" s="22"/>
      <c r="VRM579" s="18"/>
      <c r="VRN579" s="19"/>
      <c r="VRO579" s="20"/>
      <c r="VRP579" s="20"/>
      <c r="VRQ579" s="20"/>
      <c r="VRR579" s="20"/>
      <c r="VRS579" s="21"/>
      <c r="VRT579" s="22"/>
      <c r="VRU579" s="18"/>
      <c r="VRV579" s="19"/>
      <c r="VRW579" s="20"/>
      <c r="VRX579" s="20"/>
      <c r="VRY579" s="20"/>
      <c r="VRZ579" s="20"/>
      <c r="VSA579" s="21"/>
      <c r="VSB579" s="22"/>
      <c r="VSC579" s="18"/>
      <c r="VSD579" s="19"/>
      <c r="VSE579" s="20"/>
      <c r="VSF579" s="20"/>
      <c r="VSG579" s="20"/>
      <c r="VSH579" s="20"/>
      <c r="VSI579" s="21"/>
      <c r="VSJ579" s="22"/>
      <c r="VSK579" s="18"/>
      <c r="VSL579" s="19"/>
      <c r="VSM579" s="20"/>
      <c r="VSN579" s="20"/>
      <c r="VSO579" s="20"/>
      <c r="VSP579" s="20"/>
      <c r="VSQ579" s="21"/>
      <c r="VSR579" s="22"/>
      <c r="VSS579" s="18"/>
      <c r="VST579" s="19"/>
      <c r="VSU579" s="20"/>
      <c r="VSV579" s="20"/>
      <c r="VSW579" s="20"/>
      <c r="VSX579" s="20"/>
      <c r="VSY579" s="21"/>
      <c r="VSZ579" s="22"/>
      <c r="VTA579" s="18"/>
      <c r="VTB579" s="19"/>
      <c r="VTC579" s="20"/>
      <c r="VTD579" s="20"/>
      <c r="VTE579" s="20"/>
      <c r="VTF579" s="20"/>
      <c r="VTG579" s="21"/>
      <c r="VTH579" s="22"/>
      <c r="VTI579" s="18"/>
      <c r="VTJ579" s="19"/>
      <c r="VTK579" s="20"/>
      <c r="VTL579" s="20"/>
      <c r="VTM579" s="20"/>
      <c r="VTN579" s="20"/>
      <c r="VTO579" s="21"/>
      <c r="VTP579" s="22"/>
      <c r="VTQ579" s="18"/>
      <c r="VTR579" s="19"/>
      <c r="VTS579" s="20"/>
      <c r="VTT579" s="20"/>
      <c r="VTU579" s="20"/>
      <c r="VTV579" s="20"/>
      <c r="VTW579" s="21"/>
      <c r="VTX579" s="22"/>
      <c r="VTY579" s="18"/>
      <c r="VTZ579" s="19"/>
      <c r="VUA579" s="20"/>
      <c r="VUB579" s="20"/>
      <c r="VUC579" s="20"/>
      <c r="VUD579" s="20"/>
      <c r="VUE579" s="21"/>
      <c r="VUF579" s="22"/>
      <c r="VUG579" s="18"/>
      <c r="VUH579" s="19"/>
      <c r="VUI579" s="20"/>
      <c r="VUJ579" s="20"/>
      <c r="VUK579" s="20"/>
      <c r="VUL579" s="20"/>
      <c r="VUM579" s="21"/>
      <c r="VUN579" s="22"/>
      <c r="VUO579" s="18"/>
      <c r="VUP579" s="19"/>
      <c r="VUQ579" s="20"/>
      <c r="VUR579" s="20"/>
      <c r="VUS579" s="20"/>
      <c r="VUT579" s="20"/>
      <c r="VUU579" s="21"/>
      <c r="VUV579" s="22"/>
      <c r="VUW579" s="18"/>
      <c r="VUX579" s="19"/>
      <c r="VUY579" s="20"/>
      <c r="VUZ579" s="20"/>
      <c r="VVA579" s="20"/>
      <c r="VVB579" s="20"/>
      <c r="VVC579" s="21"/>
      <c r="VVD579" s="22"/>
      <c r="VVE579" s="18"/>
      <c r="VVF579" s="19"/>
      <c r="VVG579" s="20"/>
      <c r="VVH579" s="20"/>
      <c r="VVI579" s="20"/>
      <c r="VVJ579" s="20"/>
      <c r="VVK579" s="21"/>
      <c r="VVL579" s="22"/>
      <c r="VVM579" s="18"/>
      <c r="VVN579" s="19"/>
      <c r="VVO579" s="20"/>
      <c r="VVP579" s="20"/>
      <c r="VVQ579" s="20"/>
      <c r="VVR579" s="20"/>
      <c r="VVS579" s="21"/>
      <c r="VVT579" s="22"/>
      <c r="VVU579" s="18"/>
      <c r="VVV579" s="19"/>
      <c r="VVW579" s="20"/>
      <c r="VVX579" s="20"/>
      <c r="VVY579" s="20"/>
      <c r="VVZ579" s="20"/>
      <c r="VWA579" s="21"/>
      <c r="VWB579" s="22"/>
      <c r="VWC579" s="18"/>
      <c r="VWD579" s="19"/>
      <c r="VWE579" s="20"/>
      <c r="VWF579" s="20"/>
      <c r="VWG579" s="20"/>
      <c r="VWH579" s="20"/>
      <c r="VWI579" s="21"/>
      <c r="VWJ579" s="22"/>
      <c r="VWK579" s="18"/>
      <c r="VWL579" s="19"/>
      <c r="VWM579" s="20"/>
      <c r="VWN579" s="20"/>
      <c r="VWO579" s="20"/>
      <c r="VWP579" s="20"/>
      <c r="VWQ579" s="21"/>
      <c r="VWR579" s="22"/>
      <c r="VWS579" s="18"/>
      <c r="VWT579" s="19"/>
      <c r="VWU579" s="20"/>
      <c r="VWV579" s="20"/>
      <c r="VWW579" s="20"/>
      <c r="VWX579" s="20"/>
      <c r="VWY579" s="21"/>
      <c r="VWZ579" s="22"/>
      <c r="VXA579" s="18"/>
      <c r="VXB579" s="19"/>
      <c r="VXC579" s="20"/>
      <c r="VXD579" s="20"/>
      <c r="VXE579" s="20"/>
      <c r="VXF579" s="20"/>
      <c r="VXG579" s="21"/>
      <c r="VXH579" s="22"/>
      <c r="VXI579" s="18"/>
      <c r="VXJ579" s="19"/>
      <c r="VXK579" s="20"/>
      <c r="VXL579" s="20"/>
      <c r="VXM579" s="20"/>
      <c r="VXN579" s="20"/>
      <c r="VXO579" s="21"/>
      <c r="VXP579" s="22"/>
      <c r="VXQ579" s="18"/>
      <c r="VXR579" s="19"/>
      <c r="VXS579" s="20"/>
      <c r="VXT579" s="20"/>
      <c r="VXU579" s="20"/>
      <c r="VXV579" s="20"/>
      <c r="VXW579" s="21"/>
      <c r="VXX579" s="22"/>
      <c r="VXY579" s="18"/>
      <c r="VXZ579" s="19"/>
      <c r="VYA579" s="20"/>
      <c r="VYB579" s="20"/>
      <c r="VYC579" s="20"/>
      <c r="VYD579" s="20"/>
      <c r="VYE579" s="21"/>
      <c r="VYF579" s="22"/>
      <c r="VYG579" s="18"/>
      <c r="VYH579" s="19"/>
      <c r="VYI579" s="20"/>
      <c r="VYJ579" s="20"/>
      <c r="VYK579" s="20"/>
      <c r="VYL579" s="20"/>
      <c r="VYM579" s="21"/>
      <c r="VYN579" s="22"/>
      <c r="VYO579" s="18"/>
      <c r="VYP579" s="19"/>
      <c r="VYQ579" s="20"/>
      <c r="VYR579" s="20"/>
      <c r="VYS579" s="20"/>
      <c r="VYT579" s="20"/>
      <c r="VYU579" s="21"/>
      <c r="VYV579" s="22"/>
      <c r="VYW579" s="18"/>
      <c r="VYX579" s="19"/>
      <c r="VYY579" s="20"/>
      <c r="VYZ579" s="20"/>
      <c r="VZA579" s="20"/>
      <c r="VZB579" s="20"/>
      <c r="VZC579" s="21"/>
      <c r="VZD579" s="22"/>
      <c r="VZE579" s="18"/>
      <c r="VZF579" s="19"/>
      <c r="VZG579" s="20"/>
      <c r="VZH579" s="20"/>
      <c r="VZI579" s="20"/>
      <c r="VZJ579" s="20"/>
      <c r="VZK579" s="21"/>
      <c r="VZL579" s="22"/>
      <c r="VZM579" s="18"/>
      <c r="VZN579" s="19"/>
      <c r="VZO579" s="20"/>
      <c r="VZP579" s="20"/>
      <c r="VZQ579" s="20"/>
      <c r="VZR579" s="20"/>
      <c r="VZS579" s="21"/>
      <c r="VZT579" s="22"/>
      <c r="VZU579" s="18"/>
      <c r="VZV579" s="19"/>
      <c r="VZW579" s="20"/>
      <c r="VZX579" s="20"/>
      <c r="VZY579" s="20"/>
      <c r="VZZ579" s="20"/>
      <c r="WAA579" s="21"/>
      <c r="WAB579" s="22"/>
      <c r="WAC579" s="18"/>
      <c r="WAD579" s="19"/>
      <c r="WAE579" s="20"/>
      <c r="WAF579" s="20"/>
      <c r="WAG579" s="20"/>
      <c r="WAH579" s="20"/>
      <c r="WAI579" s="21"/>
      <c r="WAJ579" s="22"/>
      <c r="WAK579" s="18"/>
      <c r="WAL579" s="19"/>
      <c r="WAM579" s="20"/>
      <c r="WAN579" s="20"/>
      <c r="WAO579" s="20"/>
      <c r="WAP579" s="20"/>
      <c r="WAQ579" s="21"/>
      <c r="WAR579" s="22"/>
      <c r="WAS579" s="18"/>
      <c r="WAT579" s="19"/>
      <c r="WAU579" s="20"/>
      <c r="WAV579" s="20"/>
      <c r="WAW579" s="20"/>
      <c r="WAX579" s="20"/>
      <c r="WAY579" s="21"/>
      <c r="WAZ579" s="22"/>
      <c r="WBA579" s="18"/>
      <c r="WBB579" s="19"/>
      <c r="WBC579" s="20"/>
      <c r="WBD579" s="20"/>
      <c r="WBE579" s="20"/>
      <c r="WBF579" s="20"/>
      <c r="WBG579" s="21"/>
      <c r="WBH579" s="22"/>
      <c r="WBI579" s="18"/>
      <c r="WBJ579" s="19"/>
      <c r="WBK579" s="20"/>
      <c r="WBL579" s="20"/>
      <c r="WBM579" s="20"/>
      <c r="WBN579" s="20"/>
      <c r="WBO579" s="21"/>
      <c r="WBP579" s="22"/>
      <c r="WBQ579" s="18"/>
      <c r="WBR579" s="19"/>
      <c r="WBS579" s="20"/>
      <c r="WBT579" s="20"/>
      <c r="WBU579" s="20"/>
      <c r="WBV579" s="20"/>
      <c r="WBW579" s="21"/>
      <c r="WBX579" s="22"/>
      <c r="WBY579" s="18"/>
      <c r="WBZ579" s="19"/>
      <c r="WCA579" s="20"/>
      <c r="WCB579" s="20"/>
      <c r="WCC579" s="20"/>
      <c r="WCD579" s="20"/>
      <c r="WCE579" s="21"/>
      <c r="WCF579" s="22"/>
      <c r="WCG579" s="18"/>
      <c r="WCH579" s="19"/>
      <c r="WCI579" s="20"/>
      <c r="WCJ579" s="20"/>
      <c r="WCK579" s="20"/>
      <c r="WCL579" s="20"/>
      <c r="WCM579" s="21"/>
      <c r="WCN579" s="22"/>
      <c r="WCO579" s="18"/>
      <c r="WCP579" s="19"/>
      <c r="WCQ579" s="20"/>
      <c r="WCR579" s="20"/>
      <c r="WCS579" s="20"/>
      <c r="WCT579" s="20"/>
      <c r="WCU579" s="21"/>
      <c r="WCV579" s="22"/>
      <c r="WCW579" s="18"/>
      <c r="WCX579" s="19"/>
      <c r="WCY579" s="20"/>
      <c r="WCZ579" s="20"/>
      <c r="WDA579" s="20"/>
      <c r="WDB579" s="20"/>
      <c r="WDC579" s="21"/>
      <c r="WDD579" s="22"/>
      <c r="WDE579" s="18"/>
      <c r="WDF579" s="19"/>
      <c r="WDG579" s="20"/>
      <c r="WDH579" s="20"/>
      <c r="WDI579" s="20"/>
      <c r="WDJ579" s="20"/>
      <c r="WDK579" s="21"/>
      <c r="WDL579" s="22"/>
      <c r="WDM579" s="18"/>
      <c r="WDN579" s="19"/>
      <c r="WDO579" s="20"/>
      <c r="WDP579" s="20"/>
      <c r="WDQ579" s="20"/>
      <c r="WDR579" s="20"/>
      <c r="WDS579" s="21"/>
      <c r="WDT579" s="22"/>
      <c r="WDU579" s="18"/>
      <c r="WDV579" s="19"/>
      <c r="WDW579" s="20"/>
      <c r="WDX579" s="20"/>
      <c r="WDY579" s="20"/>
      <c r="WDZ579" s="20"/>
      <c r="WEA579" s="21"/>
      <c r="WEB579" s="22"/>
      <c r="WEC579" s="18"/>
      <c r="WED579" s="19"/>
      <c r="WEE579" s="20"/>
      <c r="WEF579" s="20"/>
      <c r="WEG579" s="20"/>
      <c r="WEH579" s="20"/>
      <c r="WEI579" s="21"/>
      <c r="WEJ579" s="22"/>
      <c r="WEK579" s="18"/>
      <c r="WEL579" s="19"/>
      <c r="WEM579" s="20"/>
      <c r="WEN579" s="20"/>
      <c r="WEO579" s="20"/>
      <c r="WEP579" s="20"/>
      <c r="WEQ579" s="21"/>
      <c r="WER579" s="22"/>
      <c r="WES579" s="18"/>
      <c r="WET579" s="19"/>
      <c r="WEU579" s="20"/>
      <c r="WEV579" s="20"/>
      <c r="WEW579" s="20"/>
      <c r="WEX579" s="20"/>
      <c r="WEY579" s="21"/>
      <c r="WEZ579" s="22"/>
      <c r="WFA579" s="18"/>
      <c r="WFB579" s="19"/>
      <c r="WFC579" s="20"/>
      <c r="WFD579" s="20"/>
      <c r="WFE579" s="20"/>
      <c r="WFF579" s="20"/>
      <c r="WFG579" s="21"/>
      <c r="WFH579" s="22"/>
      <c r="WFI579" s="18"/>
      <c r="WFJ579" s="19"/>
      <c r="WFK579" s="20"/>
      <c r="WFL579" s="20"/>
      <c r="WFM579" s="20"/>
      <c r="WFN579" s="20"/>
      <c r="WFO579" s="21"/>
      <c r="WFP579" s="22"/>
      <c r="WFQ579" s="18"/>
      <c r="WFR579" s="19"/>
      <c r="WFS579" s="20"/>
      <c r="WFT579" s="20"/>
      <c r="WFU579" s="20"/>
      <c r="WFV579" s="20"/>
      <c r="WFW579" s="21"/>
      <c r="WFX579" s="22"/>
      <c r="WFY579" s="18"/>
      <c r="WFZ579" s="19"/>
      <c r="WGA579" s="20"/>
      <c r="WGB579" s="20"/>
      <c r="WGC579" s="20"/>
      <c r="WGD579" s="20"/>
      <c r="WGE579" s="21"/>
      <c r="WGF579" s="22"/>
      <c r="WGG579" s="18"/>
      <c r="WGH579" s="19"/>
      <c r="WGI579" s="20"/>
      <c r="WGJ579" s="20"/>
      <c r="WGK579" s="20"/>
      <c r="WGL579" s="20"/>
      <c r="WGM579" s="21"/>
      <c r="WGN579" s="22"/>
      <c r="WGO579" s="18"/>
      <c r="WGP579" s="19"/>
      <c r="WGQ579" s="20"/>
      <c r="WGR579" s="20"/>
      <c r="WGS579" s="20"/>
      <c r="WGT579" s="20"/>
      <c r="WGU579" s="21"/>
      <c r="WGV579" s="22"/>
      <c r="WGW579" s="18"/>
      <c r="WGX579" s="19"/>
      <c r="WGY579" s="20"/>
      <c r="WGZ579" s="20"/>
      <c r="WHA579" s="20"/>
      <c r="WHB579" s="20"/>
      <c r="WHC579" s="21"/>
      <c r="WHD579" s="22"/>
      <c r="WHE579" s="18"/>
      <c r="WHF579" s="19"/>
      <c r="WHG579" s="20"/>
      <c r="WHH579" s="20"/>
      <c r="WHI579" s="20"/>
      <c r="WHJ579" s="20"/>
      <c r="WHK579" s="21"/>
      <c r="WHL579" s="22"/>
      <c r="WHM579" s="18"/>
      <c r="WHN579" s="19"/>
      <c r="WHO579" s="20"/>
      <c r="WHP579" s="20"/>
      <c r="WHQ579" s="20"/>
      <c r="WHR579" s="20"/>
      <c r="WHS579" s="21"/>
      <c r="WHT579" s="22"/>
      <c r="WHU579" s="18"/>
      <c r="WHV579" s="19"/>
      <c r="WHW579" s="20"/>
      <c r="WHX579" s="20"/>
      <c r="WHY579" s="20"/>
      <c r="WHZ579" s="20"/>
      <c r="WIA579" s="21"/>
      <c r="WIB579" s="22"/>
      <c r="WIC579" s="18"/>
      <c r="WID579" s="19"/>
      <c r="WIE579" s="20"/>
      <c r="WIF579" s="20"/>
      <c r="WIG579" s="20"/>
      <c r="WIH579" s="20"/>
      <c r="WII579" s="21"/>
      <c r="WIJ579" s="22"/>
      <c r="WIK579" s="18"/>
      <c r="WIL579" s="19"/>
      <c r="WIM579" s="20"/>
      <c r="WIN579" s="20"/>
      <c r="WIO579" s="20"/>
      <c r="WIP579" s="20"/>
      <c r="WIQ579" s="21"/>
      <c r="WIR579" s="22"/>
      <c r="WIS579" s="18"/>
      <c r="WIT579" s="19"/>
      <c r="WIU579" s="20"/>
      <c r="WIV579" s="20"/>
      <c r="WIW579" s="20"/>
      <c r="WIX579" s="20"/>
      <c r="WIY579" s="21"/>
      <c r="WIZ579" s="22"/>
      <c r="WJA579" s="18"/>
      <c r="WJB579" s="19"/>
      <c r="WJC579" s="20"/>
      <c r="WJD579" s="20"/>
      <c r="WJE579" s="20"/>
      <c r="WJF579" s="20"/>
      <c r="WJG579" s="21"/>
      <c r="WJH579" s="22"/>
      <c r="WJI579" s="18"/>
      <c r="WJJ579" s="19"/>
      <c r="WJK579" s="20"/>
      <c r="WJL579" s="20"/>
      <c r="WJM579" s="20"/>
      <c r="WJN579" s="20"/>
      <c r="WJO579" s="21"/>
      <c r="WJP579" s="22"/>
      <c r="WJQ579" s="18"/>
      <c r="WJR579" s="19"/>
      <c r="WJS579" s="20"/>
      <c r="WJT579" s="20"/>
      <c r="WJU579" s="20"/>
      <c r="WJV579" s="20"/>
      <c r="WJW579" s="21"/>
      <c r="WJX579" s="22"/>
      <c r="WJY579" s="18"/>
      <c r="WJZ579" s="19"/>
      <c r="WKA579" s="20"/>
      <c r="WKB579" s="20"/>
      <c r="WKC579" s="20"/>
      <c r="WKD579" s="20"/>
      <c r="WKE579" s="21"/>
      <c r="WKF579" s="22"/>
      <c r="WKG579" s="18"/>
      <c r="WKH579" s="19"/>
      <c r="WKI579" s="20"/>
      <c r="WKJ579" s="20"/>
      <c r="WKK579" s="20"/>
      <c r="WKL579" s="20"/>
      <c r="WKM579" s="21"/>
      <c r="WKN579" s="22"/>
      <c r="WKO579" s="18"/>
      <c r="WKP579" s="19"/>
      <c r="WKQ579" s="20"/>
      <c r="WKR579" s="20"/>
      <c r="WKS579" s="20"/>
      <c r="WKT579" s="20"/>
      <c r="WKU579" s="21"/>
      <c r="WKV579" s="22"/>
      <c r="WKW579" s="18"/>
      <c r="WKX579" s="19"/>
      <c r="WKY579" s="20"/>
      <c r="WKZ579" s="20"/>
      <c r="WLA579" s="20"/>
      <c r="WLB579" s="20"/>
      <c r="WLC579" s="21"/>
      <c r="WLD579" s="22"/>
      <c r="WLE579" s="18"/>
      <c r="WLF579" s="19"/>
      <c r="WLG579" s="20"/>
      <c r="WLH579" s="20"/>
      <c r="WLI579" s="20"/>
      <c r="WLJ579" s="20"/>
      <c r="WLK579" s="21"/>
      <c r="WLL579" s="22"/>
      <c r="WLM579" s="18"/>
      <c r="WLN579" s="19"/>
      <c r="WLO579" s="20"/>
      <c r="WLP579" s="20"/>
      <c r="WLQ579" s="20"/>
      <c r="WLR579" s="20"/>
      <c r="WLS579" s="21"/>
      <c r="WLT579" s="22"/>
      <c r="WLU579" s="18"/>
      <c r="WLV579" s="19"/>
      <c r="WLW579" s="20"/>
      <c r="WLX579" s="20"/>
      <c r="WLY579" s="20"/>
      <c r="WLZ579" s="20"/>
      <c r="WMA579" s="21"/>
      <c r="WMB579" s="22"/>
      <c r="WMC579" s="18"/>
      <c r="WMD579" s="19"/>
      <c r="WME579" s="20"/>
      <c r="WMF579" s="20"/>
      <c r="WMG579" s="20"/>
      <c r="WMH579" s="20"/>
      <c r="WMI579" s="21"/>
      <c r="WMJ579" s="22"/>
      <c r="WMK579" s="18"/>
      <c r="WML579" s="19"/>
      <c r="WMM579" s="20"/>
      <c r="WMN579" s="20"/>
      <c r="WMO579" s="20"/>
      <c r="WMP579" s="20"/>
      <c r="WMQ579" s="21"/>
      <c r="WMR579" s="22"/>
      <c r="WMS579" s="18"/>
      <c r="WMT579" s="19"/>
      <c r="WMU579" s="20"/>
      <c r="WMV579" s="20"/>
      <c r="WMW579" s="20"/>
      <c r="WMX579" s="20"/>
      <c r="WMY579" s="21"/>
      <c r="WMZ579" s="22"/>
      <c r="WNA579" s="18"/>
      <c r="WNB579" s="19"/>
      <c r="WNC579" s="20"/>
      <c r="WND579" s="20"/>
      <c r="WNE579" s="20"/>
      <c r="WNF579" s="20"/>
      <c r="WNG579" s="21"/>
      <c r="WNH579" s="22"/>
      <c r="WNI579" s="18"/>
      <c r="WNJ579" s="19"/>
      <c r="WNK579" s="20"/>
      <c r="WNL579" s="20"/>
      <c r="WNM579" s="20"/>
      <c r="WNN579" s="20"/>
      <c r="WNO579" s="21"/>
      <c r="WNP579" s="22"/>
      <c r="WNQ579" s="18"/>
      <c r="WNR579" s="19"/>
      <c r="WNS579" s="20"/>
      <c r="WNT579" s="20"/>
      <c r="WNU579" s="20"/>
      <c r="WNV579" s="20"/>
      <c r="WNW579" s="21"/>
      <c r="WNX579" s="22"/>
      <c r="WNY579" s="18"/>
      <c r="WNZ579" s="19"/>
      <c r="WOA579" s="20"/>
      <c r="WOB579" s="20"/>
      <c r="WOC579" s="20"/>
      <c r="WOD579" s="20"/>
      <c r="WOE579" s="21"/>
      <c r="WOF579" s="22"/>
      <c r="WOG579" s="18"/>
      <c r="WOH579" s="19"/>
      <c r="WOI579" s="20"/>
      <c r="WOJ579" s="20"/>
      <c r="WOK579" s="20"/>
      <c r="WOL579" s="20"/>
      <c r="WOM579" s="21"/>
      <c r="WON579" s="22"/>
      <c r="WOO579" s="18"/>
      <c r="WOP579" s="19"/>
      <c r="WOQ579" s="20"/>
      <c r="WOR579" s="20"/>
      <c r="WOS579" s="20"/>
      <c r="WOT579" s="20"/>
      <c r="WOU579" s="21"/>
      <c r="WOV579" s="22"/>
      <c r="WOW579" s="18"/>
      <c r="WOX579" s="19"/>
      <c r="WOY579" s="20"/>
      <c r="WOZ579" s="20"/>
      <c r="WPA579" s="20"/>
      <c r="WPB579" s="20"/>
      <c r="WPC579" s="21"/>
      <c r="WPD579" s="22"/>
      <c r="WPE579" s="18"/>
      <c r="WPF579" s="19"/>
      <c r="WPG579" s="20"/>
      <c r="WPH579" s="20"/>
      <c r="WPI579" s="20"/>
      <c r="WPJ579" s="20"/>
      <c r="WPK579" s="21"/>
      <c r="WPL579" s="22"/>
      <c r="WPM579" s="18"/>
      <c r="WPN579" s="19"/>
      <c r="WPO579" s="20"/>
      <c r="WPP579" s="20"/>
      <c r="WPQ579" s="20"/>
      <c r="WPR579" s="20"/>
      <c r="WPS579" s="21"/>
      <c r="WPT579" s="22"/>
      <c r="WPU579" s="18"/>
      <c r="WPV579" s="19"/>
      <c r="WPW579" s="20"/>
      <c r="WPX579" s="20"/>
      <c r="WPY579" s="20"/>
      <c r="WPZ579" s="20"/>
      <c r="WQA579" s="21"/>
      <c r="WQB579" s="22"/>
      <c r="WQC579" s="18"/>
      <c r="WQD579" s="19"/>
      <c r="WQE579" s="20"/>
      <c r="WQF579" s="20"/>
      <c r="WQG579" s="20"/>
      <c r="WQH579" s="20"/>
      <c r="WQI579" s="21"/>
      <c r="WQJ579" s="22"/>
      <c r="WQK579" s="18"/>
      <c r="WQL579" s="19"/>
      <c r="WQM579" s="20"/>
      <c r="WQN579" s="20"/>
      <c r="WQO579" s="20"/>
      <c r="WQP579" s="20"/>
      <c r="WQQ579" s="21"/>
      <c r="WQR579" s="22"/>
      <c r="WQS579" s="18"/>
      <c r="WQT579" s="19"/>
      <c r="WQU579" s="20"/>
      <c r="WQV579" s="20"/>
      <c r="WQW579" s="20"/>
      <c r="WQX579" s="20"/>
      <c r="WQY579" s="21"/>
      <c r="WQZ579" s="22"/>
      <c r="WRA579" s="18"/>
      <c r="WRB579" s="19"/>
      <c r="WRC579" s="20"/>
      <c r="WRD579" s="20"/>
      <c r="WRE579" s="20"/>
      <c r="WRF579" s="20"/>
      <c r="WRG579" s="21"/>
      <c r="WRH579" s="22"/>
      <c r="WRI579" s="18"/>
      <c r="WRJ579" s="19"/>
      <c r="WRK579" s="20"/>
      <c r="WRL579" s="20"/>
      <c r="WRM579" s="20"/>
      <c r="WRN579" s="20"/>
      <c r="WRO579" s="21"/>
      <c r="WRP579" s="22"/>
      <c r="WRQ579" s="18"/>
      <c r="WRR579" s="19"/>
      <c r="WRS579" s="20"/>
      <c r="WRT579" s="20"/>
      <c r="WRU579" s="20"/>
      <c r="WRV579" s="20"/>
      <c r="WRW579" s="21"/>
      <c r="WRX579" s="22"/>
      <c r="WRY579" s="18"/>
      <c r="WRZ579" s="19"/>
      <c r="WSA579" s="20"/>
      <c r="WSB579" s="20"/>
      <c r="WSC579" s="20"/>
      <c r="WSD579" s="20"/>
      <c r="WSE579" s="21"/>
      <c r="WSF579" s="22"/>
      <c r="WSG579" s="18"/>
      <c r="WSH579" s="19"/>
      <c r="WSI579" s="20"/>
      <c r="WSJ579" s="20"/>
      <c r="WSK579" s="20"/>
      <c r="WSL579" s="20"/>
      <c r="WSM579" s="21"/>
      <c r="WSN579" s="22"/>
      <c r="WSO579" s="18"/>
      <c r="WSP579" s="19"/>
      <c r="WSQ579" s="20"/>
      <c r="WSR579" s="20"/>
      <c r="WSS579" s="20"/>
      <c r="WST579" s="20"/>
      <c r="WSU579" s="21"/>
      <c r="WSV579" s="22"/>
      <c r="WSW579" s="18"/>
      <c r="WSX579" s="19"/>
      <c r="WSY579" s="20"/>
      <c r="WSZ579" s="20"/>
      <c r="WTA579" s="20"/>
      <c r="WTB579" s="20"/>
      <c r="WTC579" s="21"/>
      <c r="WTD579" s="22"/>
      <c r="WTE579" s="18"/>
      <c r="WTF579" s="19"/>
      <c r="WTG579" s="20"/>
      <c r="WTH579" s="20"/>
      <c r="WTI579" s="20"/>
      <c r="WTJ579" s="20"/>
      <c r="WTK579" s="21"/>
      <c r="WTL579" s="22"/>
      <c r="WTM579" s="18"/>
      <c r="WTN579" s="19"/>
      <c r="WTO579" s="20"/>
      <c r="WTP579" s="20"/>
      <c r="WTQ579" s="20"/>
      <c r="WTR579" s="20"/>
      <c r="WTS579" s="21"/>
      <c r="WTT579" s="22"/>
      <c r="WTU579" s="18"/>
      <c r="WTV579" s="19"/>
      <c r="WTW579" s="20"/>
      <c r="WTX579" s="20"/>
      <c r="WTY579" s="20"/>
      <c r="WTZ579" s="20"/>
      <c r="WUA579" s="21"/>
      <c r="WUB579" s="22"/>
      <c r="WUC579" s="18"/>
      <c r="WUD579" s="19"/>
      <c r="WUE579" s="20"/>
      <c r="WUF579" s="20"/>
      <c r="WUG579" s="20"/>
      <c r="WUH579" s="20"/>
      <c r="WUI579" s="21"/>
      <c r="WUJ579" s="22"/>
      <c r="WUK579" s="18"/>
      <c r="WUL579" s="19"/>
      <c r="WUM579" s="20"/>
      <c r="WUN579" s="20"/>
      <c r="WUO579" s="20"/>
      <c r="WUP579" s="20"/>
      <c r="WUQ579" s="21"/>
      <c r="WUR579" s="22"/>
      <c r="WUS579" s="18"/>
      <c r="WUT579" s="19"/>
      <c r="WUU579" s="20"/>
      <c r="WUV579" s="20"/>
      <c r="WUW579" s="20"/>
      <c r="WUX579" s="20"/>
      <c r="WUY579" s="21"/>
      <c r="WUZ579" s="22"/>
      <c r="WVA579" s="18"/>
      <c r="WVB579" s="19"/>
      <c r="WVC579" s="20"/>
      <c r="WVD579" s="20"/>
      <c r="WVE579" s="20"/>
      <c r="WVF579" s="20"/>
      <c r="WVG579" s="21"/>
      <c r="WVH579" s="22"/>
      <c r="WVI579" s="18"/>
      <c r="WVJ579" s="19"/>
      <c r="WVK579" s="20"/>
      <c r="WVL579" s="20"/>
      <c r="WVM579" s="20"/>
      <c r="WVN579" s="20"/>
      <c r="WVO579" s="21"/>
      <c r="WVP579" s="22"/>
      <c r="WVQ579" s="18"/>
      <c r="WVR579" s="19"/>
      <c r="WVS579" s="20"/>
      <c r="WVT579" s="20"/>
      <c r="WVU579" s="20"/>
      <c r="WVV579" s="20"/>
      <c r="WVW579" s="21"/>
      <c r="WVX579" s="22"/>
      <c r="WVY579" s="18"/>
      <c r="WVZ579" s="19"/>
      <c r="WWA579" s="20"/>
      <c r="WWB579" s="20"/>
      <c r="WWC579" s="20"/>
      <c r="WWD579" s="20"/>
      <c r="WWE579" s="21"/>
      <c r="WWF579" s="22"/>
      <c r="WWG579" s="18"/>
      <c r="WWH579" s="19"/>
      <c r="WWI579" s="20"/>
      <c r="WWJ579" s="20"/>
      <c r="WWK579" s="20"/>
      <c r="WWL579" s="20"/>
      <c r="WWM579" s="21"/>
      <c r="WWN579" s="22"/>
      <c r="WWO579" s="18"/>
      <c r="WWP579" s="19"/>
      <c r="WWQ579" s="20"/>
      <c r="WWR579" s="20"/>
      <c r="WWS579" s="20"/>
      <c r="WWT579" s="20"/>
      <c r="WWU579" s="21"/>
      <c r="WWV579" s="22"/>
      <c r="WWW579" s="18"/>
      <c r="WWX579" s="19"/>
      <c r="WWY579" s="20"/>
      <c r="WWZ579" s="20"/>
      <c r="WXA579" s="20"/>
      <c r="WXB579" s="20"/>
      <c r="WXC579" s="21"/>
      <c r="WXD579" s="22"/>
      <c r="WXE579" s="18"/>
      <c r="WXF579" s="19"/>
      <c r="WXG579" s="20"/>
      <c r="WXH579" s="20"/>
      <c r="WXI579" s="20"/>
      <c r="WXJ579" s="20"/>
      <c r="WXK579" s="21"/>
      <c r="WXL579" s="22"/>
      <c r="WXM579" s="18"/>
      <c r="WXN579" s="19"/>
      <c r="WXO579" s="20"/>
      <c r="WXP579" s="20"/>
      <c r="WXQ579" s="20"/>
      <c r="WXR579" s="20"/>
      <c r="WXS579" s="21"/>
      <c r="WXT579" s="22"/>
      <c r="WXU579" s="18"/>
      <c r="WXV579" s="19"/>
      <c r="WXW579" s="20"/>
      <c r="WXX579" s="20"/>
      <c r="WXY579" s="20"/>
      <c r="WXZ579" s="20"/>
      <c r="WYA579" s="21"/>
      <c r="WYB579" s="22"/>
      <c r="WYC579" s="18"/>
      <c r="WYD579" s="19"/>
      <c r="WYE579" s="20"/>
      <c r="WYF579" s="20"/>
      <c r="WYG579" s="20"/>
      <c r="WYH579" s="20"/>
      <c r="WYI579" s="21"/>
      <c r="WYJ579" s="22"/>
      <c r="WYK579" s="18"/>
      <c r="WYL579" s="19"/>
      <c r="WYM579" s="20"/>
      <c r="WYN579" s="20"/>
      <c r="WYO579" s="20"/>
      <c r="WYP579" s="20"/>
      <c r="WYQ579" s="21"/>
      <c r="WYR579" s="22"/>
      <c r="WYS579" s="18"/>
      <c r="WYT579" s="19"/>
      <c r="WYU579" s="20"/>
      <c r="WYV579" s="20"/>
      <c r="WYW579" s="20"/>
      <c r="WYX579" s="20"/>
      <c r="WYY579" s="21"/>
      <c r="WYZ579" s="22"/>
      <c r="WZA579" s="18"/>
      <c r="WZB579" s="19"/>
      <c r="WZC579" s="20"/>
      <c r="WZD579" s="20"/>
      <c r="WZE579" s="20"/>
      <c r="WZF579" s="20"/>
      <c r="WZG579" s="21"/>
      <c r="WZH579" s="22"/>
      <c r="WZI579" s="18"/>
      <c r="WZJ579" s="19"/>
      <c r="WZK579" s="20"/>
      <c r="WZL579" s="20"/>
      <c r="WZM579" s="20"/>
      <c r="WZN579" s="20"/>
      <c r="WZO579" s="21"/>
      <c r="WZP579" s="22"/>
      <c r="WZQ579" s="18"/>
      <c r="WZR579" s="19"/>
      <c r="WZS579" s="20"/>
      <c r="WZT579" s="20"/>
      <c r="WZU579" s="20"/>
      <c r="WZV579" s="20"/>
      <c r="WZW579" s="21"/>
      <c r="WZX579" s="22"/>
      <c r="WZY579" s="18"/>
      <c r="WZZ579" s="19"/>
      <c r="XAA579" s="20"/>
      <c r="XAB579" s="20"/>
      <c r="XAC579" s="20"/>
      <c r="XAD579" s="20"/>
      <c r="XAE579" s="21"/>
      <c r="XAF579" s="22"/>
      <c r="XAG579" s="18"/>
      <c r="XAH579" s="19"/>
      <c r="XAI579" s="20"/>
      <c r="XAJ579" s="20"/>
      <c r="XAK579" s="20"/>
      <c r="XAL579" s="20"/>
      <c r="XAM579" s="21"/>
      <c r="XAN579" s="22"/>
      <c r="XAO579" s="18"/>
      <c r="XAP579" s="19"/>
      <c r="XAQ579" s="20"/>
      <c r="XAR579" s="20"/>
      <c r="XAS579" s="20"/>
      <c r="XAT579" s="20"/>
      <c r="XAU579" s="21"/>
      <c r="XAV579" s="22"/>
      <c r="XAW579" s="18"/>
      <c r="XAX579" s="19"/>
      <c r="XAY579" s="20"/>
      <c r="XAZ579" s="20"/>
      <c r="XBA579" s="20"/>
      <c r="XBB579" s="20"/>
      <c r="XBC579" s="21"/>
      <c r="XBD579" s="22"/>
      <c r="XBE579" s="18"/>
      <c r="XBF579" s="19"/>
      <c r="XBG579" s="20"/>
      <c r="XBH579" s="20"/>
      <c r="XBI579" s="20"/>
      <c r="XBJ579" s="20"/>
      <c r="XBK579" s="21"/>
      <c r="XBL579" s="22"/>
      <c r="XBM579" s="18"/>
      <c r="XBN579" s="19"/>
      <c r="XBO579" s="20"/>
      <c r="XBP579" s="20"/>
      <c r="XBQ579" s="20"/>
      <c r="XBR579" s="20"/>
      <c r="XBS579" s="21"/>
      <c r="XBT579" s="22"/>
      <c r="XBU579" s="18"/>
      <c r="XBV579" s="19"/>
      <c r="XBW579" s="20"/>
      <c r="XBX579" s="20"/>
      <c r="XBY579" s="20"/>
      <c r="XBZ579" s="20"/>
      <c r="XCA579" s="21"/>
      <c r="XCB579" s="22"/>
      <c r="XCC579" s="18"/>
      <c r="XCD579" s="19"/>
      <c r="XCE579" s="20"/>
      <c r="XCF579" s="20"/>
      <c r="XCG579" s="20"/>
      <c r="XCH579" s="20"/>
      <c r="XCI579" s="21"/>
      <c r="XCJ579" s="22"/>
      <c r="XCK579" s="18"/>
      <c r="XCL579" s="19"/>
      <c r="XCM579" s="20"/>
      <c r="XCN579" s="20"/>
      <c r="XCO579" s="20"/>
      <c r="XCP579" s="20"/>
      <c r="XCQ579" s="21"/>
      <c r="XCR579" s="22"/>
      <c r="XCS579" s="18"/>
      <c r="XCT579" s="19"/>
      <c r="XCU579" s="20"/>
      <c r="XCV579" s="20"/>
      <c r="XCW579" s="20"/>
      <c r="XCX579" s="20"/>
      <c r="XCY579" s="21"/>
      <c r="XCZ579" s="22"/>
      <c r="XDA579" s="18"/>
      <c r="XDB579" s="19"/>
      <c r="XDC579" s="20"/>
      <c r="XDD579" s="20"/>
      <c r="XDE579" s="20"/>
      <c r="XDF579" s="20"/>
      <c r="XDG579" s="21"/>
      <c r="XDH579" s="22"/>
      <c r="XDI579" s="18"/>
      <c r="XDJ579" s="19"/>
      <c r="XDK579" s="20"/>
      <c r="XDL579" s="20"/>
      <c r="XDM579" s="20"/>
      <c r="XDN579" s="20"/>
      <c r="XDO579" s="21"/>
      <c r="XDP579" s="22"/>
      <c r="XDQ579" s="18"/>
      <c r="XDR579" s="19"/>
      <c r="XDS579" s="20"/>
      <c r="XDT579" s="20"/>
      <c r="XDU579" s="20"/>
      <c r="XDV579" s="20"/>
      <c r="XDW579" s="21"/>
      <c r="XDX579" s="22"/>
      <c r="XDY579" s="18"/>
      <c r="XDZ579" s="19"/>
      <c r="XEA579" s="20"/>
      <c r="XEB579" s="20"/>
      <c r="XEC579" s="20"/>
      <c r="XED579" s="20"/>
      <c r="XEE579" s="21"/>
      <c r="XEF579" s="22"/>
      <c r="XEG579" s="18"/>
      <c r="XEH579" s="19"/>
      <c r="XEI579" s="20"/>
      <c r="XEJ579" s="20"/>
      <c r="XEK579" s="20"/>
      <c r="XEL579" s="20"/>
      <c r="XEM579" s="21"/>
      <c r="XEN579" s="22"/>
      <c r="XEO579" s="18"/>
      <c r="XEP579" s="19"/>
      <c r="XEQ579" s="20"/>
      <c r="XER579" s="20"/>
      <c r="XES579" s="20"/>
      <c r="XET579" s="20"/>
      <c r="XEU579" s="21"/>
      <c r="XEV579" s="22"/>
      <c r="XEW579" s="18"/>
      <c r="XEX579" s="19"/>
      <c r="XEY579" s="20"/>
      <c r="XEZ579" s="20"/>
      <c r="XFA579" s="20"/>
      <c r="XFB579" s="20"/>
      <c r="XFC579" s="21"/>
      <c r="XFD579" s="22"/>
    </row>
    <row r="580" spans="1:16384" ht="75" x14ac:dyDescent="0.25">
      <c r="A580" s="24">
        <v>8898</v>
      </c>
      <c r="B580" s="25" t="s">
        <v>361</v>
      </c>
      <c r="C580" s="25" t="s">
        <v>102</v>
      </c>
      <c r="D580" s="25" t="s">
        <v>1009</v>
      </c>
      <c r="E580" s="25" t="s">
        <v>170</v>
      </c>
      <c r="F580" s="25" t="s">
        <v>171</v>
      </c>
      <c r="G580" s="26" t="s">
        <v>951</v>
      </c>
      <c r="H580" s="27">
        <v>45428</v>
      </c>
      <c r="I580" s="28">
        <f t="shared" ca="1" si="9"/>
        <v>28</v>
      </c>
    </row>
    <row r="581" spans="1:16384" ht="30" x14ac:dyDescent="0.25">
      <c r="A581" s="24">
        <v>20023</v>
      </c>
      <c r="B581" s="25" t="s">
        <v>2139</v>
      </c>
      <c r="C581" s="25" t="s">
        <v>899</v>
      </c>
      <c r="D581" s="25" t="s">
        <v>807</v>
      </c>
      <c r="E581" s="25" t="s">
        <v>5</v>
      </c>
      <c r="F581" s="25" t="s">
        <v>61</v>
      </c>
      <c r="G581" s="26" t="s">
        <v>1645</v>
      </c>
      <c r="H581" s="27">
        <v>45662</v>
      </c>
      <c r="I581" s="28">
        <f t="shared" ca="1" si="9"/>
        <v>262</v>
      </c>
    </row>
    <row r="582" spans="1:16384" ht="47.25" customHeight="1" x14ac:dyDescent="0.25">
      <c r="A582" s="24">
        <v>11618</v>
      </c>
      <c r="B582" s="25" t="s">
        <v>783</v>
      </c>
      <c r="C582" s="25" t="s">
        <v>899</v>
      </c>
      <c r="D582" s="25" t="s">
        <v>807</v>
      </c>
      <c r="E582" s="25" t="s">
        <v>5</v>
      </c>
      <c r="F582" s="25" t="s">
        <v>61</v>
      </c>
      <c r="G582" s="26" t="s">
        <v>676</v>
      </c>
      <c r="H582" s="27">
        <v>45469</v>
      </c>
      <c r="I582" s="28">
        <f t="shared" ca="1" si="9"/>
        <v>69</v>
      </c>
    </row>
    <row r="583" spans="1:16384" ht="30" x14ac:dyDescent="0.25">
      <c r="A583" s="24">
        <v>20023</v>
      </c>
      <c r="B583" s="25" t="s">
        <v>2140</v>
      </c>
      <c r="C583" s="25" t="s">
        <v>899</v>
      </c>
      <c r="D583" s="25" t="s">
        <v>807</v>
      </c>
      <c r="E583" s="25" t="s">
        <v>5</v>
      </c>
      <c r="F583" s="25" t="s">
        <v>61</v>
      </c>
      <c r="G583" s="26" t="s">
        <v>1645</v>
      </c>
      <c r="H583" s="27">
        <v>45662</v>
      </c>
      <c r="I583" s="28">
        <f t="shared" ca="1" si="9"/>
        <v>262</v>
      </c>
    </row>
    <row r="584" spans="1:16384" ht="45" x14ac:dyDescent="0.25">
      <c r="A584" s="24">
        <v>612</v>
      </c>
      <c r="B584" s="25" t="s">
        <v>362</v>
      </c>
      <c r="C584" s="25" t="s">
        <v>1076</v>
      </c>
      <c r="D584" s="25" t="s">
        <v>819</v>
      </c>
      <c r="E584" s="25" t="s">
        <v>8</v>
      </c>
      <c r="F584" s="25" t="s">
        <v>162</v>
      </c>
      <c r="G584" s="26" t="s">
        <v>1113</v>
      </c>
      <c r="H584" s="27">
        <v>45442</v>
      </c>
      <c r="I584" s="28">
        <f t="shared" ca="1" si="9"/>
        <v>42</v>
      </c>
    </row>
    <row r="585" spans="1:16384" ht="45" x14ac:dyDescent="0.25">
      <c r="A585" s="24">
        <v>2500</v>
      </c>
      <c r="B585" s="25" t="s">
        <v>363</v>
      </c>
      <c r="C585" s="25" t="s">
        <v>1076</v>
      </c>
      <c r="D585" s="25" t="s">
        <v>804</v>
      </c>
      <c r="E585" s="25" t="s">
        <v>5</v>
      </c>
      <c r="F585" s="25" t="s">
        <v>62</v>
      </c>
      <c r="G585" s="26" t="s">
        <v>1008</v>
      </c>
      <c r="H585" s="27">
        <v>45442</v>
      </c>
      <c r="I585" s="28">
        <f t="shared" ca="1" si="9"/>
        <v>42</v>
      </c>
    </row>
    <row r="586" spans="1:16384" ht="60" x14ac:dyDescent="0.25">
      <c r="A586" s="24">
        <v>10217</v>
      </c>
      <c r="B586" s="25" t="s">
        <v>2045</v>
      </c>
      <c r="C586" s="25" t="s">
        <v>1076</v>
      </c>
      <c r="D586" s="25" t="s">
        <v>807</v>
      </c>
      <c r="E586" s="25" t="s">
        <v>8</v>
      </c>
      <c r="F586" s="25" t="s">
        <v>125</v>
      </c>
      <c r="G586" s="26" t="s">
        <v>2046</v>
      </c>
      <c r="H586" s="27">
        <v>45603</v>
      </c>
      <c r="I586" s="28">
        <f t="shared" ca="1" si="9"/>
        <v>203</v>
      </c>
    </row>
    <row r="587" spans="1:16384" ht="45" x14ac:dyDescent="0.25">
      <c r="A587" s="24">
        <v>18607</v>
      </c>
      <c r="B587" s="25" t="s">
        <v>364</v>
      </c>
      <c r="C587" s="25" t="s">
        <v>1064</v>
      </c>
      <c r="D587" s="25" t="s">
        <v>807</v>
      </c>
      <c r="E587" s="25" t="s">
        <v>5</v>
      </c>
      <c r="F587" s="25" t="s">
        <v>61</v>
      </c>
      <c r="G587" s="26" t="s">
        <v>515</v>
      </c>
      <c r="H587" s="27">
        <v>45763</v>
      </c>
      <c r="I587" s="28">
        <f t="shared" ca="1" si="9"/>
        <v>363</v>
      </c>
    </row>
    <row r="588" spans="1:16384" ht="105" x14ac:dyDescent="0.25">
      <c r="A588" s="24">
        <v>5898</v>
      </c>
      <c r="B588" s="25" t="s">
        <v>365</v>
      </c>
      <c r="C588" s="25" t="s">
        <v>7</v>
      </c>
      <c r="D588" s="25" t="s">
        <v>804</v>
      </c>
      <c r="E588" s="25" t="s">
        <v>18</v>
      </c>
      <c r="F588" s="25" t="s">
        <v>366</v>
      </c>
      <c r="G588" s="26" t="s">
        <v>1494</v>
      </c>
      <c r="H588" s="27">
        <v>45772</v>
      </c>
      <c r="I588" s="28">
        <f t="shared" ca="1" si="9"/>
        <v>372</v>
      </c>
    </row>
    <row r="589" spans="1:16384" ht="45" x14ac:dyDescent="0.25">
      <c r="A589" s="24">
        <v>10598</v>
      </c>
      <c r="B589" s="25" t="s">
        <v>367</v>
      </c>
      <c r="C589" s="25" t="s">
        <v>1064</v>
      </c>
      <c r="D589" s="25" t="s">
        <v>818</v>
      </c>
      <c r="E589" s="25" t="s">
        <v>18</v>
      </c>
      <c r="F589" s="25" t="s">
        <v>1048</v>
      </c>
      <c r="G589" s="26" t="s">
        <v>1713</v>
      </c>
      <c r="H589" s="27">
        <v>45680</v>
      </c>
      <c r="I589" s="28">
        <f t="shared" ca="1" si="9"/>
        <v>280</v>
      </c>
    </row>
    <row r="590" spans="1:16384" s="15" customFormat="1" ht="75" x14ac:dyDescent="0.25">
      <c r="A590" s="24">
        <v>6419</v>
      </c>
      <c r="B590" s="25" t="s">
        <v>996</v>
      </c>
      <c r="C590" s="25" t="s">
        <v>899</v>
      </c>
      <c r="D590" s="25" t="s">
        <v>807</v>
      </c>
      <c r="E590" s="25" t="s">
        <v>18</v>
      </c>
      <c r="F590" s="25" t="s">
        <v>200</v>
      </c>
      <c r="G590" s="26" t="s">
        <v>978</v>
      </c>
      <c r="H590" s="27">
        <v>45754</v>
      </c>
      <c r="I590" s="28">
        <f t="shared" ca="1" si="9"/>
        <v>354</v>
      </c>
    </row>
    <row r="591" spans="1:16384" ht="45" x14ac:dyDescent="0.25">
      <c r="A591" s="24">
        <v>35018</v>
      </c>
      <c r="B591" s="25" t="s">
        <v>710</v>
      </c>
      <c r="C591" s="25" t="s">
        <v>1064</v>
      </c>
      <c r="D591" s="25" t="s">
        <v>905</v>
      </c>
      <c r="E591" s="25" t="s">
        <v>5</v>
      </c>
      <c r="F591" s="25" t="s">
        <v>276</v>
      </c>
      <c r="G591" s="26" t="s">
        <v>1503</v>
      </c>
      <c r="H591" s="27">
        <v>45614</v>
      </c>
      <c r="I591" s="28">
        <f t="shared" ca="1" si="9"/>
        <v>214</v>
      </c>
    </row>
    <row r="592" spans="1:16384" ht="45" x14ac:dyDescent="0.25">
      <c r="A592" s="24">
        <v>16708</v>
      </c>
      <c r="B592" s="25" t="s">
        <v>368</v>
      </c>
      <c r="C592" s="25" t="s">
        <v>1064</v>
      </c>
      <c r="D592" s="25" t="s">
        <v>807</v>
      </c>
      <c r="E592" s="25" t="s">
        <v>5</v>
      </c>
      <c r="F592" s="25" t="s">
        <v>276</v>
      </c>
      <c r="G592" s="26" t="s">
        <v>512</v>
      </c>
      <c r="H592" s="27">
        <v>45398</v>
      </c>
      <c r="I592" s="28">
        <f t="shared" ca="1" si="9"/>
        <v>-2</v>
      </c>
    </row>
    <row r="593" spans="1:9" x14ac:dyDescent="0.25">
      <c r="A593" s="24">
        <v>6400</v>
      </c>
      <c r="B593" s="25" t="s">
        <v>550</v>
      </c>
      <c r="C593" s="25" t="s">
        <v>7</v>
      </c>
      <c r="D593" s="25" t="s">
        <v>804</v>
      </c>
      <c r="E593" s="25" t="s">
        <v>156</v>
      </c>
      <c r="F593" s="25" t="s">
        <v>551</v>
      </c>
      <c r="G593" s="26" t="s">
        <v>493</v>
      </c>
      <c r="H593" s="27">
        <v>45772</v>
      </c>
      <c r="I593" s="28">
        <f t="shared" ca="1" si="9"/>
        <v>372</v>
      </c>
    </row>
    <row r="594" spans="1:9" ht="30" customHeight="1" x14ac:dyDescent="0.25">
      <c r="A594" s="24">
        <v>22522</v>
      </c>
      <c r="B594" s="25" t="s">
        <v>2056</v>
      </c>
      <c r="C594" s="25" t="s">
        <v>1064</v>
      </c>
      <c r="D594" s="25" t="s">
        <v>807</v>
      </c>
      <c r="E594" s="25" t="s">
        <v>8</v>
      </c>
      <c r="F594" s="25" t="s">
        <v>2057</v>
      </c>
      <c r="G594" s="26" t="s">
        <v>1299</v>
      </c>
      <c r="H594" s="27">
        <v>45618</v>
      </c>
      <c r="I594" s="28">
        <f t="shared" ca="1" si="9"/>
        <v>218</v>
      </c>
    </row>
    <row r="595" spans="1:9" ht="30" x14ac:dyDescent="0.25">
      <c r="A595" s="24">
        <v>8012</v>
      </c>
      <c r="B595" s="25" t="s">
        <v>369</v>
      </c>
      <c r="C595" s="25" t="s">
        <v>1464</v>
      </c>
      <c r="D595" s="25" t="s">
        <v>807</v>
      </c>
      <c r="E595" s="25" t="s">
        <v>5</v>
      </c>
      <c r="F595" s="25" t="s">
        <v>370</v>
      </c>
      <c r="G595" s="26" t="s">
        <v>520</v>
      </c>
      <c r="H595" s="27">
        <v>45690</v>
      </c>
      <c r="I595" s="28">
        <f t="shared" ca="1" si="9"/>
        <v>290</v>
      </c>
    </row>
    <row r="596" spans="1:9" ht="30" x14ac:dyDescent="0.25">
      <c r="A596" s="24">
        <v>5020</v>
      </c>
      <c r="B596" s="25" t="s">
        <v>1585</v>
      </c>
      <c r="C596" s="25" t="s">
        <v>1464</v>
      </c>
      <c r="D596" s="25" t="s">
        <v>905</v>
      </c>
      <c r="E596" s="25" t="s">
        <v>5</v>
      </c>
      <c r="F596" s="25" t="s">
        <v>1047</v>
      </c>
      <c r="G596" s="26" t="s">
        <v>520</v>
      </c>
      <c r="H596" s="27">
        <v>45980</v>
      </c>
      <c r="I596" s="28">
        <f t="shared" ca="1" si="9"/>
        <v>580</v>
      </c>
    </row>
    <row r="597" spans="1:9" x14ac:dyDescent="0.25">
      <c r="A597" s="24">
        <v>2298</v>
      </c>
      <c r="B597" s="25" t="s">
        <v>371</v>
      </c>
      <c r="C597" s="25" t="s">
        <v>7</v>
      </c>
      <c r="D597" s="25" t="s">
        <v>905</v>
      </c>
      <c r="E597" s="25" t="s">
        <v>5</v>
      </c>
      <c r="F597" s="25" t="s">
        <v>372</v>
      </c>
      <c r="G597" s="26" t="s">
        <v>540</v>
      </c>
      <c r="H597" s="27">
        <v>45772</v>
      </c>
      <c r="I597" s="28">
        <f t="shared" ca="1" si="9"/>
        <v>372</v>
      </c>
    </row>
    <row r="598" spans="1:9" x14ac:dyDescent="0.25">
      <c r="A598" s="24">
        <v>10615</v>
      </c>
      <c r="B598" s="25" t="s">
        <v>766</v>
      </c>
      <c r="C598" s="25" t="s">
        <v>43</v>
      </c>
      <c r="D598" s="25" t="s">
        <v>804</v>
      </c>
      <c r="E598" s="25" t="s">
        <v>5</v>
      </c>
      <c r="F598" s="25" t="s">
        <v>151</v>
      </c>
      <c r="G598" s="26" t="s">
        <v>532</v>
      </c>
      <c r="H598" s="27">
        <v>45716</v>
      </c>
      <c r="I598" s="28">
        <f t="shared" ca="1" si="9"/>
        <v>316</v>
      </c>
    </row>
    <row r="599" spans="1:9" ht="60" x14ac:dyDescent="0.25">
      <c r="A599" s="24">
        <v>22217</v>
      </c>
      <c r="B599" s="25" t="s">
        <v>1143</v>
      </c>
      <c r="C599" s="25" t="s">
        <v>1064</v>
      </c>
      <c r="D599" s="25" t="s">
        <v>807</v>
      </c>
      <c r="E599" s="25" t="s">
        <v>5</v>
      </c>
      <c r="F599" s="25" t="s">
        <v>226</v>
      </c>
      <c r="G599" s="26" t="s">
        <v>1144</v>
      </c>
      <c r="H599" s="27">
        <v>45514</v>
      </c>
      <c r="I599" s="28">
        <f t="shared" ca="1" si="9"/>
        <v>114</v>
      </c>
    </row>
    <row r="600" spans="1:9" ht="165" x14ac:dyDescent="0.25">
      <c r="A600" s="24">
        <v>8920</v>
      </c>
      <c r="B600" s="25" t="s">
        <v>1228</v>
      </c>
      <c r="C600" s="25" t="s">
        <v>43</v>
      </c>
      <c r="D600" s="25" t="s">
        <v>807</v>
      </c>
      <c r="E600" s="25" t="s">
        <v>18</v>
      </c>
      <c r="F600" s="25" t="s">
        <v>1229</v>
      </c>
      <c r="G600" s="26" t="s">
        <v>1926</v>
      </c>
      <c r="H600" s="27">
        <v>45573</v>
      </c>
      <c r="I600" s="28">
        <f t="shared" ca="1" si="9"/>
        <v>173</v>
      </c>
    </row>
    <row r="601" spans="1:9" ht="75" x14ac:dyDescent="0.25">
      <c r="A601" s="24" t="s">
        <v>674</v>
      </c>
      <c r="B601" s="25" t="s">
        <v>675</v>
      </c>
      <c r="C601" s="25" t="s">
        <v>1464</v>
      </c>
      <c r="D601" s="25" t="s">
        <v>905</v>
      </c>
      <c r="E601" s="25" t="s">
        <v>5</v>
      </c>
      <c r="F601" s="25" t="s">
        <v>680</v>
      </c>
      <c r="G601" s="26" t="s">
        <v>1683</v>
      </c>
      <c r="H601" s="27">
        <v>45822</v>
      </c>
      <c r="I601" s="28">
        <f t="shared" ca="1" si="9"/>
        <v>422</v>
      </c>
    </row>
    <row r="602" spans="1:9" ht="30" x14ac:dyDescent="0.25">
      <c r="A602" s="24">
        <v>1128798</v>
      </c>
      <c r="B602" s="25" t="s">
        <v>373</v>
      </c>
      <c r="C602" s="25" t="s">
        <v>7</v>
      </c>
      <c r="D602" s="25" t="s">
        <v>807</v>
      </c>
      <c r="E602" s="25" t="s">
        <v>5</v>
      </c>
      <c r="F602" s="25" t="s">
        <v>374</v>
      </c>
      <c r="G602" s="26" t="s">
        <v>1007</v>
      </c>
      <c r="H602" s="27">
        <v>45772</v>
      </c>
      <c r="I602" s="28">
        <f t="shared" ca="1" si="9"/>
        <v>372</v>
      </c>
    </row>
    <row r="603" spans="1:9" ht="105" x14ac:dyDescent="0.25">
      <c r="A603" s="24">
        <v>12912</v>
      </c>
      <c r="B603" s="25" t="s">
        <v>2130</v>
      </c>
      <c r="C603" s="25" t="s">
        <v>668</v>
      </c>
      <c r="D603" s="25" t="s">
        <v>804</v>
      </c>
      <c r="E603" s="25" t="s">
        <v>5</v>
      </c>
      <c r="F603" s="25" t="s">
        <v>380</v>
      </c>
      <c r="G603" s="26" t="s">
        <v>2131</v>
      </c>
      <c r="H603" s="27">
        <v>45646</v>
      </c>
      <c r="I603" s="28">
        <f t="shared" ca="1" si="9"/>
        <v>246</v>
      </c>
    </row>
    <row r="604" spans="1:9" ht="45" x14ac:dyDescent="0.25">
      <c r="A604" s="24">
        <v>338996</v>
      </c>
      <c r="B604" s="25" t="s">
        <v>375</v>
      </c>
      <c r="C604" s="25" t="s">
        <v>904</v>
      </c>
      <c r="D604" s="25" t="s">
        <v>807</v>
      </c>
      <c r="E604" s="25" t="s">
        <v>5</v>
      </c>
      <c r="F604" s="25" t="s">
        <v>376</v>
      </c>
      <c r="G604" s="26" t="s">
        <v>1006</v>
      </c>
      <c r="H604" s="27">
        <v>45686</v>
      </c>
      <c r="I604" s="28">
        <f t="shared" ca="1" si="9"/>
        <v>286</v>
      </c>
    </row>
    <row r="605" spans="1:9" ht="108" customHeight="1" x14ac:dyDescent="0.25">
      <c r="A605" s="24">
        <v>1603</v>
      </c>
      <c r="B605" s="25" t="s">
        <v>377</v>
      </c>
      <c r="C605" s="25" t="s">
        <v>7</v>
      </c>
      <c r="D605" s="25" t="s">
        <v>905</v>
      </c>
      <c r="E605" s="25" t="s">
        <v>8</v>
      </c>
      <c r="F605" s="25" t="s">
        <v>378</v>
      </c>
      <c r="G605" s="26" t="s">
        <v>1005</v>
      </c>
      <c r="H605" s="27">
        <v>45772</v>
      </c>
      <c r="I605" s="28">
        <f t="shared" ca="1" si="9"/>
        <v>372</v>
      </c>
    </row>
    <row r="606" spans="1:9" ht="30" x14ac:dyDescent="0.25">
      <c r="A606" s="24">
        <v>7003</v>
      </c>
      <c r="B606" s="25" t="s">
        <v>379</v>
      </c>
      <c r="C606" s="25" t="s">
        <v>7</v>
      </c>
      <c r="D606" s="25" t="s">
        <v>804</v>
      </c>
      <c r="E606" s="25" t="s">
        <v>18</v>
      </c>
      <c r="F606" s="25" t="s">
        <v>285</v>
      </c>
      <c r="G606" s="26" t="s">
        <v>2150</v>
      </c>
      <c r="H606" s="27">
        <v>45686</v>
      </c>
      <c r="I606" s="28">
        <f t="shared" ca="1" si="9"/>
        <v>286</v>
      </c>
    </row>
    <row r="607" spans="1:9" ht="30" x14ac:dyDescent="0.25">
      <c r="A607" s="24">
        <v>2217</v>
      </c>
      <c r="B607" s="25" t="s">
        <v>868</v>
      </c>
      <c r="C607" s="25" t="s">
        <v>648</v>
      </c>
      <c r="D607" s="25" t="s">
        <v>807</v>
      </c>
      <c r="E607" s="25" t="s">
        <v>5</v>
      </c>
      <c r="F607" s="25" t="s">
        <v>33</v>
      </c>
      <c r="G607" s="26" t="s">
        <v>869</v>
      </c>
      <c r="H607" s="27">
        <v>45334</v>
      </c>
      <c r="I607" s="28">
        <f t="shared" ca="1" si="9"/>
        <v>-66</v>
      </c>
    </row>
    <row r="608" spans="1:9" ht="24.75" customHeight="1" x14ac:dyDescent="0.25">
      <c r="A608" s="24">
        <v>27821</v>
      </c>
      <c r="B608" s="25" t="s">
        <v>1980</v>
      </c>
      <c r="C608" s="25" t="s">
        <v>648</v>
      </c>
      <c r="D608" s="25" t="s">
        <v>804</v>
      </c>
      <c r="E608" s="25" t="s">
        <v>8</v>
      </c>
      <c r="F608" s="25" t="s">
        <v>1983</v>
      </c>
      <c r="G608" s="26" t="s">
        <v>1984</v>
      </c>
      <c r="H608" s="27">
        <v>45574</v>
      </c>
      <c r="I608" s="28">
        <f t="shared" ca="1" si="9"/>
        <v>174</v>
      </c>
    </row>
    <row r="609" spans="1:9" ht="195" x14ac:dyDescent="0.25">
      <c r="A609" s="24">
        <v>8510</v>
      </c>
      <c r="B609" s="25" t="s">
        <v>1156</v>
      </c>
      <c r="C609" s="25" t="s">
        <v>43</v>
      </c>
      <c r="D609" s="25" t="s">
        <v>807</v>
      </c>
      <c r="E609" s="25" t="s">
        <v>5</v>
      </c>
      <c r="F609" s="25" t="s">
        <v>133</v>
      </c>
      <c r="G609" s="26" t="s">
        <v>1157</v>
      </c>
      <c r="H609" s="27">
        <v>45517</v>
      </c>
      <c r="I609" s="28">
        <f t="shared" ca="1" si="9"/>
        <v>117</v>
      </c>
    </row>
    <row r="610" spans="1:9" ht="60" x14ac:dyDescent="0.25">
      <c r="A610" s="24">
        <v>35619</v>
      </c>
      <c r="B610" s="25" t="s">
        <v>1595</v>
      </c>
      <c r="C610" s="25" t="s">
        <v>1066</v>
      </c>
      <c r="D610" s="25" t="s">
        <v>807</v>
      </c>
      <c r="E610" s="25" t="s">
        <v>18</v>
      </c>
      <c r="F610" s="25" t="s">
        <v>1126</v>
      </c>
      <c r="G610" s="26" t="s">
        <v>1986</v>
      </c>
      <c r="H610" s="27">
        <v>45554</v>
      </c>
      <c r="I610" s="28">
        <f t="shared" ca="1" si="9"/>
        <v>154</v>
      </c>
    </row>
    <row r="611" spans="1:9" ht="105" x14ac:dyDescent="0.25">
      <c r="A611" s="24">
        <v>13615</v>
      </c>
      <c r="B611" s="25" t="s">
        <v>1878</v>
      </c>
      <c r="C611" s="25" t="s">
        <v>1532</v>
      </c>
      <c r="D611" s="25" t="s">
        <v>804</v>
      </c>
      <c r="E611" s="25" t="s">
        <v>5</v>
      </c>
      <c r="F611" s="25" t="s">
        <v>62</v>
      </c>
      <c r="G611" s="26" t="s">
        <v>1879</v>
      </c>
      <c r="H611" s="27">
        <v>45493</v>
      </c>
      <c r="I611" s="28">
        <f t="shared" ca="1" si="9"/>
        <v>93</v>
      </c>
    </row>
    <row r="612" spans="1:9" ht="105" x14ac:dyDescent="0.25">
      <c r="A612" s="24">
        <v>23222</v>
      </c>
      <c r="B612" s="25" t="s">
        <v>1738</v>
      </c>
      <c r="C612" s="25" t="s">
        <v>590</v>
      </c>
      <c r="D612" s="25" t="s">
        <v>804</v>
      </c>
      <c r="E612" s="25" t="s">
        <v>1739</v>
      </c>
      <c r="F612" s="25" t="s">
        <v>12</v>
      </c>
      <c r="G612" s="26" t="s">
        <v>1740</v>
      </c>
      <c r="H612" s="27">
        <v>45738</v>
      </c>
      <c r="I612" s="28">
        <f t="shared" ca="1" si="9"/>
        <v>338</v>
      </c>
    </row>
    <row r="613" spans="1:9" ht="105" x14ac:dyDescent="0.25">
      <c r="A613" s="24">
        <v>5789</v>
      </c>
      <c r="B613" s="25" t="s">
        <v>1158</v>
      </c>
      <c r="C613" s="25" t="s">
        <v>43</v>
      </c>
      <c r="D613" s="25" t="s">
        <v>807</v>
      </c>
      <c r="E613" s="25" t="s">
        <v>5</v>
      </c>
      <c r="F613" s="25" t="s">
        <v>782</v>
      </c>
      <c r="G613" s="26" t="s">
        <v>1263</v>
      </c>
      <c r="H613" s="27">
        <v>45517</v>
      </c>
      <c r="I613" s="28">
        <f t="shared" ca="1" si="9"/>
        <v>117</v>
      </c>
    </row>
    <row r="614" spans="1:9" x14ac:dyDescent="0.25">
      <c r="A614" s="24">
        <v>2700</v>
      </c>
      <c r="B614" s="25" t="s">
        <v>381</v>
      </c>
      <c r="C614" s="25" t="s">
        <v>904</v>
      </c>
      <c r="D614" s="25" t="s">
        <v>804</v>
      </c>
      <c r="E614" s="25" t="s">
        <v>18</v>
      </c>
      <c r="F614" s="25" t="s">
        <v>129</v>
      </c>
      <c r="G614" s="26" t="s">
        <v>1764</v>
      </c>
      <c r="H614" s="27">
        <v>45686</v>
      </c>
      <c r="I614" s="28">
        <f t="shared" ca="1" si="9"/>
        <v>286</v>
      </c>
    </row>
    <row r="615" spans="1:9" ht="30" x14ac:dyDescent="0.25">
      <c r="A615" s="24">
        <v>2408</v>
      </c>
      <c r="B615" s="25" t="s">
        <v>382</v>
      </c>
      <c r="C615" s="25" t="s">
        <v>904</v>
      </c>
      <c r="D615" s="25" t="s">
        <v>807</v>
      </c>
      <c r="E615" s="25" t="s">
        <v>123</v>
      </c>
      <c r="F615" s="25" t="s">
        <v>1045</v>
      </c>
      <c r="G615" s="26" t="s">
        <v>541</v>
      </c>
      <c r="H615" s="27">
        <v>45686</v>
      </c>
      <c r="I615" s="28">
        <f t="shared" ca="1" si="9"/>
        <v>286</v>
      </c>
    </row>
    <row r="616" spans="1:9" ht="195" x14ac:dyDescent="0.25">
      <c r="A616" s="24">
        <v>9109</v>
      </c>
      <c r="B616" s="25" t="s">
        <v>793</v>
      </c>
      <c r="C616" s="25" t="s">
        <v>1065</v>
      </c>
      <c r="D616" s="25" t="s">
        <v>807</v>
      </c>
      <c r="E616" s="25" t="s">
        <v>18</v>
      </c>
      <c r="F616" s="25" t="s">
        <v>42</v>
      </c>
      <c r="G616" s="26" t="s">
        <v>2072</v>
      </c>
      <c r="H616" s="27">
        <v>45518</v>
      </c>
      <c r="I616" s="28">
        <f t="shared" ca="1" si="9"/>
        <v>118</v>
      </c>
    </row>
    <row r="617" spans="1:9" ht="285" x14ac:dyDescent="0.25">
      <c r="A617" s="24">
        <v>6123</v>
      </c>
      <c r="B617" s="25" t="s">
        <v>1794</v>
      </c>
      <c r="C617" s="25" t="s">
        <v>1065</v>
      </c>
      <c r="D617" s="25" t="s">
        <v>804</v>
      </c>
      <c r="E617" s="25" t="s">
        <v>18</v>
      </c>
      <c r="F617" s="25" t="s">
        <v>1795</v>
      </c>
      <c r="G617" s="26" t="s">
        <v>1796</v>
      </c>
      <c r="H617" s="27">
        <v>45423</v>
      </c>
      <c r="I617" s="28">
        <f t="shared" ca="1" si="9"/>
        <v>23</v>
      </c>
    </row>
    <row r="618" spans="1:9" ht="30" x14ac:dyDescent="0.25">
      <c r="A618" s="24">
        <v>15808</v>
      </c>
      <c r="B618" s="25" t="s">
        <v>1309</v>
      </c>
      <c r="C618" s="25" t="s">
        <v>668</v>
      </c>
      <c r="D618" s="25" t="s">
        <v>818</v>
      </c>
      <c r="E618" s="25" t="s">
        <v>5</v>
      </c>
      <c r="F618" s="25" t="s">
        <v>333</v>
      </c>
      <c r="G618" s="26" t="s">
        <v>1310</v>
      </c>
      <c r="H618" s="27">
        <v>45726</v>
      </c>
      <c r="I618" s="28">
        <f t="shared" ca="1" si="9"/>
        <v>326</v>
      </c>
    </row>
    <row r="619" spans="1:9" ht="90" x14ac:dyDescent="0.25">
      <c r="A619" s="24">
        <v>1817</v>
      </c>
      <c r="B619" s="25" t="s">
        <v>795</v>
      </c>
      <c r="C619" s="25" t="s">
        <v>1065</v>
      </c>
      <c r="D619" s="25" t="s">
        <v>807</v>
      </c>
      <c r="E619" s="25" t="s">
        <v>797</v>
      </c>
      <c r="F619" s="25" t="s">
        <v>796</v>
      </c>
      <c r="G619" s="26" t="s">
        <v>1003</v>
      </c>
      <c r="H619" s="27">
        <v>45518</v>
      </c>
      <c r="I619" s="28">
        <f t="shared" ca="1" si="9"/>
        <v>118</v>
      </c>
    </row>
    <row r="620" spans="1:9" ht="345" x14ac:dyDescent="0.25">
      <c r="A620" s="24">
        <v>38419</v>
      </c>
      <c r="B620" s="25" t="s">
        <v>2164</v>
      </c>
      <c r="C620" s="25" t="s">
        <v>2165</v>
      </c>
      <c r="D620" s="25" t="s">
        <v>807</v>
      </c>
      <c r="E620" s="25" t="s">
        <v>2166</v>
      </c>
      <c r="F620" s="25" t="s">
        <v>2167</v>
      </c>
      <c r="G620" s="26" t="s">
        <v>2168</v>
      </c>
      <c r="H620" s="27">
        <v>45676</v>
      </c>
      <c r="I620" s="28">
        <f t="shared" ca="1" si="9"/>
        <v>276</v>
      </c>
    </row>
    <row r="621" spans="1:9" ht="60" x14ac:dyDescent="0.25">
      <c r="A621" s="24">
        <v>10623</v>
      </c>
      <c r="B621" s="25" t="s">
        <v>1848</v>
      </c>
      <c r="C621" s="25" t="s">
        <v>1468</v>
      </c>
      <c r="D621" s="25" t="s">
        <v>804</v>
      </c>
      <c r="E621" s="25" t="s">
        <v>5</v>
      </c>
      <c r="F621" s="25" t="s">
        <v>1849</v>
      </c>
      <c r="G621" s="26" t="s">
        <v>1850</v>
      </c>
      <c r="H621" s="27">
        <v>45469</v>
      </c>
      <c r="I621" s="28">
        <f t="shared" ca="1" si="9"/>
        <v>69</v>
      </c>
    </row>
    <row r="622" spans="1:9" ht="30" x14ac:dyDescent="0.25">
      <c r="A622" s="24">
        <v>11509</v>
      </c>
      <c r="B622" s="25" t="s">
        <v>784</v>
      </c>
      <c r="C622" s="25" t="s">
        <v>899</v>
      </c>
      <c r="D622" s="25" t="s">
        <v>807</v>
      </c>
      <c r="E622" s="25" t="s">
        <v>5</v>
      </c>
      <c r="F622" s="25" t="s">
        <v>1044</v>
      </c>
      <c r="G622" s="26" t="s">
        <v>743</v>
      </c>
      <c r="H622" s="27">
        <v>45469</v>
      </c>
      <c r="I622" s="28">
        <f t="shared" ca="1" si="9"/>
        <v>69</v>
      </c>
    </row>
    <row r="623" spans="1:9" ht="45" x14ac:dyDescent="0.25">
      <c r="A623" s="24">
        <v>25016</v>
      </c>
      <c r="B623" s="25" t="s">
        <v>383</v>
      </c>
      <c r="C623" s="25" t="s">
        <v>1066</v>
      </c>
      <c r="D623" s="25" t="s">
        <v>804</v>
      </c>
      <c r="E623" s="25" t="s">
        <v>18</v>
      </c>
      <c r="F623" s="25" t="s">
        <v>1043</v>
      </c>
      <c r="G623" s="26" t="s">
        <v>1987</v>
      </c>
      <c r="H623" s="27">
        <v>45521</v>
      </c>
      <c r="I623" s="28">
        <f t="shared" ca="1" si="9"/>
        <v>121</v>
      </c>
    </row>
    <row r="624" spans="1:9" ht="30" x14ac:dyDescent="0.25">
      <c r="A624" s="24">
        <v>18208</v>
      </c>
      <c r="B624" s="25" t="s">
        <v>877</v>
      </c>
      <c r="C624" s="25" t="s">
        <v>1065</v>
      </c>
      <c r="D624" s="25" t="s">
        <v>804</v>
      </c>
      <c r="E624" s="25" t="s">
        <v>5</v>
      </c>
      <c r="F624" s="25" t="s">
        <v>1042</v>
      </c>
      <c r="G624" s="26" t="s">
        <v>878</v>
      </c>
      <c r="H624" s="27">
        <v>45699</v>
      </c>
      <c r="I624" s="28">
        <f t="shared" ca="1" si="9"/>
        <v>299</v>
      </c>
    </row>
    <row r="625" spans="1:9" ht="75" x14ac:dyDescent="0.25">
      <c r="A625" s="24">
        <v>11912</v>
      </c>
      <c r="B625" s="25" t="s">
        <v>1086</v>
      </c>
      <c r="C625" s="25" t="s">
        <v>1064</v>
      </c>
      <c r="D625" s="25" t="s">
        <v>905</v>
      </c>
      <c r="E625" s="25" t="s">
        <v>156</v>
      </c>
      <c r="F625" s="25" t="s">
        <v>384</v>
      </c>
      <c r="G625" s="26" t="s">
        <v>1241</v>
      </c>
      <c r="H625" s="27">
        <v>45680</v>
      </c>
      <c r="I625" s="28">
        <f t="shared" ca="1" si="9"/>
        <v>280</v>
      </c>
    </row>
    <row r="626" spans="1:9" ht="45" x14ac:dyDescent="0.25">
      <c r="A626" s="24">
        <v>3217</v>
      </c>
      <c r="B626" s="25" t="s">
        <v>1501</v>
      </c>
      <c r="C626" s="25" t="s">
        <v>1064</v>
      </c>
      <c r="D626" s="25" t="s">
        <v>905</v>
      </c>
      <c r="E626" s="25" t="s">
        <v>915</v>
      </c>
      <c r="F626" s="25" t="s">
        <v>384</v>
      </c>
      <c r="G626" s="26" t="s">
        <v>1502</v>
      </c>
      <c r="H626" s="27">
        <v>45555</v>
      </c>
      <c r="I626" s="28">
        <f t="shared" ca="1" si="9"/>
        <v>155</v>
      </c>
    </row>
    <row r="627" spans="1:9" ht="60" x14ac:dyDescent="0.25">
      <c r="A627" s="24">
        <v>26718</v>
      </c>
      <c r="B627" s="25" t="s">
        <v>1873</v>
      </c>
      <c r="C627" s="25" t="s">
        <v>1532</v>
      </c>
      <c r="D627" s="25" t="s">
        <v>804</v>
      </c>
      <c r="E627" s="25" t="s">
        <v>18</v>
      </c>
      <c r="F627" s="25" t="s">
        <v>543</v>
      </c>
      <c r="G627" s="26" t="s">
        <v>1737</v>
      </c>
      <c r="H627" s="27">
        <v>45486</v>
      </c>
      <c r="I627" s="28">
        <f t="shared" ca="1" si="9"/>
        <v>86</v>
      </c>
    </row>
    <row r="628" spans="1:9" ht="30" x14ac:dyDescent="0.25">
      <c r="A628" s="24">
        <v>17807</v>
      </c>
      <c r="B628" s="25" t="s">
        <v>780</v>
      </c>
      <c r="C628" s="25" t="s">
        <v>899</v>
      </c>
      <c r="D628" s="25" t="s">
        <v>804</v>
      </c>
      <c r="E628" s="25" t="s">
        <v>8</v>
      </c>
      <c r="F628" s="25" t="s">
        <v>290</v>
      </c>
      <c r="G628" s="26" t="s">
        <v>1000</v>
      </c>
      <c r="H628" s="27">
        <v>45466</v>
      </c>
      <c r="I628" s="28">
        <f t="shared" ca="1" si="9"/>
        <v>66</v>
      </c>
    </row>
    <row r="629" spans="1:9" ht="45" x14ac:dyDescent="0.25">
      <c r="A629" s="24">
        <v>11022</v>
      </c>
      <c r="B629" s="25" t="s">
        <v>1492</v>
      </c>
      <c r="C629" s="25" t="s">
        <v>899</v>
      </c>
      <c r="D629" s="25" t="s">
        <v>804</v>
      </c>
      <c r="E629" s="25" t="s">
        <v>8</v>
      </c>
      <c r="F629" s="25" t="s">
        <v>290</v>
      </c>
      <c r="G629" s="26" t="s">
        <v>1493</v>
      </c>
      <c r="H629" s="27">
        <v>45536</v>
      </c>
      <c r="I629" s="28">
        <f t="shared" ca="1" si="9"/>
        <v>136</v>
      </c>
    </row>
    <row r="630" spans="1:9" ht="60" x14ac:dyDescent="0.25">
      <c r="A630" s="24">
        <v>4098</v>
      </c>
      <c r="B630" s="25" t="s">
        <v>385</v>
      </c>
      <c r="C630" s="25" t="s">
        <v>1065</v>
      </c>
      <c r="D630" s="25" t="s">
        <v>804</v>
      </c>
      <c r="E630" s="25" t="s">
        <v>18</v>
      </c>
      <c r="F630" s="25" t="s">
        <v>92</v>
      </c>
      <c r="G630" s="26" t="s">
        <v>1559</v>
      </c>
      <c r="H630" s="27">
        <v>45434</v>
      </c>
      <c r="I630" s="28">
        <f t="shared" ca="1" si="9"/>
        <v>34</v>
      </c>
    </row>
    <row r="631" spans="1:9" ht="165" x14ac:dyDescent="0.25">
      <c r="A631" s="24">
        <v>10822</v>
      </c>
      <c r="B631" s="25" t="s">
        <v>2099</v>
      </c>
      <c r="C631" s="25" t="s">
        <v>43</v>
      </c>
      <c r="D631" s="25" t="s">
        <v>807</v>
      </c>
      <c r="E631" s="25" t="s">
        <v>1432</v>
      </c>
      <c r="F631" s="25" t="s">
        <v>2100</v>
      </c>
      <c r="G631" s="26" t="s">
        <v>2101</v>
      </c>
      <c r="H631" s="27">
        <v>45502</v>
      </c>
      <c r="I631" s="28">
        <f t="shared" ca="1" si="9"/>
        <v>102</v>
      </c>
    </row>
    <row r="632" spans="1:9" ht="105" x14ac:dyDescent="0.25">
      <c r="A632" s="24">
        <v>6301</v>
      </c>
      <c r="B632" s="25" t="s">
        <v>386</v>
      </c>
      <c r="C632" s="25" t="s">
        <v>904</v>
      </c>
      <c r="D632" s="25" t="s">
        <v>804</v>
      </c>
      <c r="E632" s="25" t="s">
        <v>18</v>
      </c>
      <c r="F632" s="25" t="s">
        <v>387</v>
      </c>
      <c r="G632" s="26" t="s">
        <v>1732</v>
      </c>
      <c r="H632" s="27">
        <v>45686</v>
      </c>
      <c r="I632" s="28">
        <f t="shared" ca="1" si="9"/>
        <v>286</v>
      </c>
    </row>
    <row r="633" spans="1:9" ht="30" x14ac:dyDescent="0.25">
      <c r="A633" s="24">
        <v>3297</v>
      </c>
      <c r="B633" s="25" t="s">
        <v>388</v>
      </c>
      <c r="C633" s="25" t="s">
        <v>904</v>
      </c>
      <c r="D633" s="25" t="s">
        <v>807</v>
      </c>
      <c r="E633" s="25" t="s">
        <v>5</v>
      </c>
      <c r="F633" s="25" t="s">
        <v>229</v>
      </c>
      <c r="G633" s="26" t="s">
        <v>1534</v>
      </c>
      <c r="H633" s="27">
        <v>45686</v>
      </c>
      <c r="I633" s="28">
        <f t="shared" ca="1" si="9"/>
        <v>286</v>
      </c>
    </row>
    <row r="634" spans="1:9" x14ac:dyDescent="0.25">
      <c r="A634" s="24">
        <v>8317</v>
      </c>
      <c r="B634" s="25" t="s">
        <v>389</v>
      </c>
      <c r="C634" s="25" t="s">
        <v>904</v>
      </c>
      <c r="D634" s="25" t="s">
        <v>804</v>
      </c>
      <c r="E634" s="25" t="s">
        <v>5</v>
      </c>
      <c r="F634" s="25" t="s">
        <v>1041</v>
      </c>
      <c r="G634" s="26" t="s">
        <v>506</v>
      </c>
      <c r="H634" s="27">
        <v>45686</v>
      </c>
      <c r="I634" s="28">
        <f t="shared" ca="1" si="9"/>
        <v>286</v>
      </c>
    </row>
    <row r="635" spans="1:9" ht="90" x14ac:dyDescent="0.25">
      <c r="A635" s="24">
        <v>522</v>
      </c>
      <c r="B635" s="25" t="s">
        <v>1340</v>
      </c>
      <c r="C635" s="25" t="s">
        <v>1065</v>
      </c>
      <c r="D635" s="25" t="s">
        <v>807</v>
      </c>
      <c r="E635" s="25" t="s">
        <v>8</v>
      </c>
      <c r="F635" s="25" t="s">
        <v>1341</v>
      </c>
      <c r="G635" s="26" t="s">
        <v>2196</v>
      </c>
      <c r="H635" s="27">
        <v>45410</v>
      </c>
      <c r="I635" s="28">
        <f t="shared" ca="1" si="9"/>
        <v>10</v>
      </c>
    </row>
    <row r="636" spans="1:9" x14ac:dyDescent="0.25">
      <c r="A636" s="24">
        <v>2320</v>
      </c>
      <c r="B636" s="25" t="s">
        <v>922</v>
      </c>
      <c r="C636" s="25" t="s">
        <v>7</v>
      </c>
      <c r="D636" s="25" t="s">
        <v>804</v>
      </c>
      <c r="E636" s="25" t="s">
        <v>5</v>
      </c>
      <c r="F636" s="25" t="s">
        <v>1040</v>
      </c>
      <c r="G636" s="26" t="s">
        <v>810</v>
      </c>
      <c r="H636" s="27">
        <v>45742</v>
      </c>
      <c r="I636" s="28">
        <f t="shared" ca="1" si="9"/>
        <v>342</v>
      </c>
    </row>
    <row r="637" spans="1:9" ht="75" x14ac:dyDescent="0.25">
      <c r="A637" s="24">
        <v>5920</v>
      </c>
      <c r="B637" s="25" t="s">
        <v>768</v>
      </c>
      <c r="C637" s="25" t="s">
        <v>7</v>
      </c>
      <c r="D637" s="25" t="s">
        <v>804</v>
      </c>
      <c r="E637" s="25" t="s">
        <v>5</v>
      </c>
      <c r="F637" s="25" t="s">
        <v>266</v>
      </c>
      <c r="G637" s="26" t="s">
        <v>2146</v>
      </c>
      <c r="H637" s="27">
        <v>45775</v>
      </c>
      <c r="I637" s="28">
        <f t="shared" ca="1" si="9"/>
        <v>375</v>
      </c>
    </row>
    <row r="638" spans="1:9" ht="30" x14ac:dyDescent="0.25">
      <c r="A638" s="24">
        <v>2301</v>
      </c>
      <c r="B638" s="25" t="s">
        <v>1243</v>
      </c>
      <c r="C638" s="25" t="s">
        <v>1074</v>
      </c>
      <c r="D638" s="25" t="s">
        <v>905</v>
      </c>
      <c r="E638" s="25" t="s">
        <v>8</v>
      </c>
      <c r="F638" s="25" t="s">
        <v>1039</v>
      </c>
      <c r="G638" s="26" t="s">
        <v>1626</v>
      </c>
      <c r="H638" s="27">
        <v>45620</v>
      </c>
      <c r="I638" s="28">
        <f t="shared" ca="1" si="9"/>
        <v>220</v>
      </c>
    </row>
    <row r="639" spans="1:9" ht="45" x14ac:dyDescent="0.25">
      <c r="A639" s="24">
        <v>30123</v>
      </c>
      <c r="B639" s="25" t="s">
        <v>2218</v>
      </c>
      <c r="C639" s="25" t="s">
        <v>1532</v>
      </c>
      <c r="D639" s="25" t="s">
        <v>819</v>
      </c>
      <c r="E639" s="25" t="s">
        <v>8</v>
      </c>
      <c r="F639" s="25" t="s">
        <v>2219</v>
      </c>
      <c r="G639" s="26" t="s">
        <v>1647</v>
      </c>
      <c r="H639" s="27">
        <v>45734</v>
      </c>
      <c r="I639" s="28">
        <f t="shared" ca="1" si="9"/>
        <v>334</v>
      </c>
    </row>
    <row r="640" spans="1:9" ht="60" customHeight="1" x14ac:dyDescent="0.25">
      <c r="A640" s="24">
        <v>8611</v>
      </c>
      <c r="B640" s="25" t="s">
        <v>1179</v>
      </c>
      <c r="C640" s="25" t="s">
        <v>1395</v>
      </c>
      <c r="D640" s="25" t="s">
        <v>905</v>
      </c>
      <c r="E640" s="25" t="s">
        <v>1180</v>
      </c>
      <c r="F640" s="25" t="s">
        <v>1181</v>
      </c>
      <c r="G640" s="26" t="s">
        <v>1182</v>
      </c>
      <c r="H640" s="27">
        <v>45537</v>
      </c>
      <c r="I640" s="28">
        <f t="shared" ca="1" si="9"/>
        <v>137</v>
      </c>
    </row>
    <row r="641" spans="1:9" ht="30" x14ac:dyDescent="0.25">
      <c r="A641" s="24">
        <v>26818</v>
      </c>
      <c r="B641" s="25" t="s">
        <v>870</v>
      </c>
      <c r="C641" s="25" t="s">
        <v>648</v>
      </c>
      <c r="D641" s="25" t="s">
        <v>807</v>
      </c>
      <c r="E641" s="25" t="s">
        <v>5</v>
      </c>
      <c r="F641" s="25" t="s">
        <v>1038</v>
      </c>
      <c r="G641" s="26" t="s">
        <v>1308</v>
      </c>
      <c r="H641" s="27">
        <v>45334</v>
      </c>
      <c r="I641" s="28">
        <f t="shared" ca="1" si="9"/>
        <v>-66</v>
      </c>
    </row>
    <row r="642" spans="1:9" ht="135" x14ac:dyDescent="0.25">
      <c r="A642" s="24">
        <v>317</v>
      </c>
      <c r="B642" s="25" t="s">
        <v>1599</v>
      </c>
      <c r="C642" s="25" t="s">
        <v>1065</v>
      </c>
      <c r="D642" s="25" t="s">
        <v>905</v>
      </c>
      <c r="E642" s="25" t="s">
        <v>334</v>
      </c>
      <c r="F642" s="25" t="s">
        <v>999</v>
      </c>
      <c r="G642" s="26" t="s">
        <v>1413</v>
      </c>
      <c r="H642" s="27">
        <v>45468</v>
      </c>
      <c r="I642" s="28">
        <f t="shared" ref="I642:I706" ca="1" si="10">H642-(TODAY())</f>
        <v>68</v>
      </c>
    </row>
    <row r="643" spans="1:9" ht="45" x14ac:dyDescent="0.25">
      <c r="A643" s="24">
        <v>4695</v>
      </c>
      <c r="B643" s="25" t="s">
        <v>1601</v>
      </c>
      <c r="C643" s="25" t="s">
        <v>1064</v>
      </c>
      <c r="D643" s="25" t="s">
        <v>807</v>
      </c>
      <c r="E643" s="25" t="s">
        <v>5</v>
      </c>
      <c r="F643" s="25" t="s">
        <v>390</v>
      </c>
      <c r="G643" s="26" t="s">
        <v>2195</v>
      </c>
      <c r="H643" s="27">
        <v>45680</v>
      </c>
      <c r="I643" s="28">
        <f t="shared" ca="1" si="10"/>
        <v>280</v>
      </c>
    </row>
    <row r="644" spans="1:9" ht="45" x14ac:dyDescent="0.25">
      <c r="A644" s="24">
        <v>10611</v>
      </c>
      <c r="B644" s="25" t="s">
        <v>667</v>
      </c>
      <c r="C644" s="25" t="s">
        <v>668</v>
      </c>
      <c r="D644" s="25" t="s">
        <v>804</v>
      </c>
      <c r="E644" s="25" t="s">
        <v>5</v>
      </c>
      <c r="F644" s="25" t="s">
        <v>669</v>
      </c>
      <c r="G644" s="26" t="s">
        <v>670</v>
      </c>
      <c r="H644" s="27">
        <v>45491</v>
      </c>
      <c r="I644" s="28">
        <f t="shared" ca="1" si="10"/>
        <v>91</v>
      </c>
    </row>
    <row r="645" spans="1:9" ht="60" x14ac:dyDescent="0.25">
      <c r="A645" s="24">
        <v>11621</v>
      </c>
      <c r="B645" s="25" t="s">
        <v>2049</v>
      </c>
      <c r="C645" s="25" t="s">
        <v>1272</v>
      </c>
      <c r="D645" s="25" t="s">
        <v>804</v>
      </c>
      <c r="E645" s="25" t="s">
        <v>5</v>
      </c>
      <c r="F645" s="25" t="s">
        <v>61</v>
      </c>
      <c r="G645" s="26" t="s">
        <v>848</v>
      </c>
      <c r="H645" s="27">
        <v>45610</v>
      </c>
      <c r="I645" s="28">
        <f t="shared" ca="1" si="10"/>
        <v>210</v>
      </c>
    </row>
    <row r="646" spans="1:9" ht="30" x14ac:dyDescent="0.25">
      <c r="A646" s="24">
        <v>22419</v>
      </c>
      <c r="B646" s="25" t="s">
        <v>717</v>
      </c>
      <c r="C646" s="25" t="s">
        <v>392</v>
      </c>
      <c r="D646" s="25" t="s">
        <v>804</v>
      </c>
      <c r="E646" s="25" t="s">
        <v>5</v>
      </c>
      <c r="F646" s="25" t="s">
        <v>317</v>
      </c>
      <c r="G646" s="26" t="s">
        <v>718</v>
      </c>
      <c r="H646" s="27">
        <v>45643</v>
      </c>
      <c r="I646" s="28">
        <f t="shared" ca="1" si="10"/>
        <v>243</v>
      </c>
    </row>
    <row r="647" spans="1:9" ht="105" x14ac:dyDescent="0.25">
      <c r="A647" s="24">
        <v>35221</v>
      </c>
      <c r="B647" s="25" t="s">
        <v>1789</v>
      </c>
      <c r="C647" s="25" t="s">
        <v>1790</v>
      </c>
      <c r="D647" s="25" t="s">
        <v>807</v>
      </c>
      <c r="E647" s="25" t="s">
        <v>5</v>
      </c>
      <c r="F647" s="25" t="s">
        <v>62</v>
      </c>
      <c r="G647" s="26" t="s">
        <v>1791</v>
      </c>
      <c r="H647" s="27">
        <v>45421</v>
      </c>
      <c r="I647" s="28">
        <f t="shared" ca="1" si="10"/>
        <v>21</v>
      </c>
    </row>
    <row r="648" spans="1:9" ht="30" x14ac:dyDescent="0.25">
      <c r="A648" s="24">
        <v>6106</v>
      </c>
      <c r="B648" s="25" t="s">
        <v>696</v>
      </c>
      <c r="C648" s="25" t="s">
        <v>590</v>
      </c>
      <c r="D648" s="25" t="s">
        <v>804</v>
      </c>
      <c r="E648" s="25" t="s">
        <v>18</v>
      </c>
      <c r="F648" s="25" t="s">
        <v>17</v>
      </c>
      <c r="G648" s="26" t="s">
        <v>875</v>
      </c>
      <c r="H648" s="27">
        <v>45544</v>
      </c>
      <c r="I648" s="28">
        <f t="shared" ca="1" si="10"/>
        <v>144</v>
      </c>
    </row>
    <row r="649" spans="1:9" ht="45" x14ac:dyDescent="0.25">
      <c r="A649" s="24">
        <v>34621</v>
      </c>
      <c r="B649" s="25" t="s">
        <v>1590</v>
      </c>
      <c r="C649" s="25" t="s">
        <v>1959</v>
      </c>
      <c r="D649" s="25" t="s">
        <v>818</v>
      </c>
      <c r="E649" s="25" t="s">
        <v>5</v>
      </c>
      <c r="F649" s="25" t="s">
        <v>856</v>
      </c>
      <c r="G649" s="26" t="s">
        <v>1960</v>
      </c>
      <c r="H649" s="27">
        <v>45684</v>
      </c>
      <c r="I649" s="28">
        <f t="shared" ca="1" si="10"/>
        <v>284</v>
      </c>
    </row>
    <row r="650" spans="1:9" ht="30" x14ac:dyDescent="0.25">
      <c r="A650" s="24">
        <v>1109</v>
      </c>
      <c r="B650" s="25" t="s">
        <v>586</v>
      </c>
      <c r="C650" s="25" t="s">
        <v>1065</v>
      </c>
      <c r="D650" s="25" t="s">
        <v>807</v>
      </c>
      <c r="E650" s="25" t="s">
        <v>5</v>
      </c>
      <c r="F650" s="25" t="s">
        <v>251</v>
      </c>
      <c r="G650" s="26" t="s">
        <v>1314</v>
      </c>
      <c r="H650" s="27">
        <v>45590</v>
      </c>
      <c r="I650" s="28">
        <f t="shared" ca="1" si="10"/>
        <v>190</v>
      </c>
    </row>
    <row r="651" spans="1:9" ht="30" x14ac:dyDescent="0.25">
      <c r="A651" s="24">
        <v>31820</v>
      </c>
      <c r="B651" s="25" t="s">
        <v>908</v>
      </c>
      <c r="C651" s="25" t="s">
        <v>904</v>
      </c>
      <c r="D651" s="25" t="s">
        <v>807</v>
      </c>
      <c r="E651" s="25" t="s">
        <v>8</v>
      </c>
      <c r="F651" s="25" t="s">
        <v>909</v>
      </c>
      <c r="G651" s="26" t="s">
        <v>1398</v>
      </c>
      <c r="H651" s="27">
        <v>45686</v>
      </c>
      <c r="I651" s="28">
        <f t="shared" ca="1" si="10"/>
        <v>286</v>
      </c>
    </row>
    <row r="652" spans="1:9" ht="180" x14ac:dyDescent="0.25">
      <c r="A652" s="24">
        <v>798</v>
      </c>
      <c r="B652" s="25" t="s">
        <v>977</v>
      </c>
      <c r="C652" s="25" t="s">
        <v>1069</v>
      </c>
      <c r="D652" s="25" t="s">
        <v>804</v>
      </c>
      <c r="E652" s="25" t="s">
        <v>8</v>
      </c>
      <c r="F652" s="25" t="s">
        <v>709</v>
      </c>
      <c r="G652" s="26" t="s">
        <v>2221</v>
      </c>
      <c r="H652" s="27">
        <v>45454</v>
      </c>
      <c r="I652" s="28">
        <f t="shared" ca="1" si="10"/>
        <v>54</v>
      </c>
    </row>
    <row r="653" spans="1:9" ht="30" x14ac:dyDescent="0.25">
      <c r="A653" s="24">
        <v>38518</v>
      </c>
      <c r="B653" s="25" t="s">
        <v>633</v>
      </c>
      <c r="C653" s="25" t="s">
        <v>67</v>
      </c>
      <c r="D653" s="25" t="s">
        <v>804</v>
      </c>
      <c r="E653" s="25" t="s">
        <v>631</v>
      </c>
      <c r="F653" s="25" t="s">
        <v>634</v>
      </c>
      <c r="G653" s="26" t="s">
        <v>1394</v>
      </c>
      <c r="H653" s="27">
        <v>45742</v>
      </c>
      <c r="I653" s="28">
        <f t="shared" ca="1" si="10"/>
        <v>342</v>
      </c>
    </row>
    <row r="654" spans="1:9" ht="30" x14ac:dyDescent="0.25">
      <c r="A654" s="24">
        <v>5694</v>
      </c>
      <c r="B654" s="25" t="s">
        <v>393</v>
      </c>
      <c r="C654" s="25" t="s">
        <v>7</v>
      </c>
      <c r="D654" s="25" t="s">
        <v>807</v>
      </c>
      <c r="E654" s="25" t="s">
        <v>18</v>
      </c>
      <c r="F654" s="25" t="s">
        <v>49</v>
      </c>
      <c r="G654" s="26" t="s">
        <v>1471</v>
      </c>
      <c r="H654" s="27">
        <v>45772</v>
      </c>
      <c r="I654" s="28">
        <f t="shared" ca="1" si="10"/>
        <v>372</v>
      </c>
    </row>
    <row r="655" spans="1:9" x14ac:dyDescent="0.25">
      <c r="A655" s="24">
        <v>5794</v>
      </c>
      <c r="B655" s="25" t="s">
        <v>394</v>
      </c>
      <c r="C655" s="25" t="s">
        <v>7</v>
      </c>
      <c r="D655" s="25" t="s">
        <v>819</v>
      </c>
      <c r="E655" s="25" t="s">
        <v>18</v>
      </c>
      <c r="F655" s="25" t="s">
        <v>49</v>
      </c>
      <c r="G655" s="26" t="s">
        <v>888</v>
      </c>
      <c r="H655" s="27">
        <v>45772</v>
      </c>
      <c r="I655" s="28">
        <f t="shared" ca="1" si="10"/>
        <v>372</v>
      </c>
    </row>
    <row r="656" spans="1:9" ht="45" x14ac:dyDescent="0.25">
      <c r="A656" s="24">
        <v>23322</v>
      </c>
      <c r="B656" s="25" t="s">
        <v>1788</v>
      </c>
      <c r="C656" s="25" t="s">
        <v>1068</v>
      </c>
      <c r="D656" s="25" t="s">
        <v>807</v>
      </c>
      <c r="E656" s="25" t="s">
        <v>5</v>
      </c>
      <c r="F656" s="25" t="s">
        <v>1685</v>
      </c>
      <c r="G656" s="26" t="s">
        <v>848</v>
      </c>
      <c r="H656" s="27">
        <v>45420</v>
      </c>
      <c r="I656" s="28">
        <f t="shared" ca="1" si="10"/>
        <v>20</v>
      </c>
    </row>
    <row r="657" spans="1:9" ht="30" x14ac:dyDescent="0.25">
      <c r="A657" s="24">
        <v>32519</v>
      </c>
      <c r="B657" s="25" t="s">
        <v>1518</v>
      </c>
      <c r="C657" s="25" t="s">
        <v>1464</v>
      </c>
      <c r="D657" s="25" t="s">
        <v>905</v>
      </c>
      <c r="E657" s="25" t="s">
        <v>156</v>
      </c>
      <c r="F657" s="25" t="s">
        <v>1519</v>
      </c>
      <c r="G657" s="26" t="s">
        <v>1520</v>
      </c>
      <c r="H657" s="27">
        <v>45928</v>
      </c>
      <c r="I657" s="28">
        <f t="shared" ca="1" si="10"/>
        <v>528</v>
      </c>
    </row>
    <row r="658" spans="1:9" ht="45" x14ac:dyDescent="0.25">
      <c r="A658" s="24">
        <v>4695</v>
      </c>
      <c r="B658" s="25" t="s">
        <v>1602</v>
      </c>
      <c r="C658" s="25" t="s">
        <v>1064</v>
      </c>
      <c r="D658" s="25" t="s">
        <v>807</v>
      </c>
      <c r="E658" s="25" t="s">
        <v>5</v>
      </c>
      <c r="F658" s="25" t="s">
        <v>390</v>
      </c>
      <c r="G658" s="26" t="s">
        <v>2195</v>
      </c>
      <c r="H658" s="27">
        <v>45680</v>
      </c>
      <c r="I658" s="28">
        <f t="shared" ca="1" si="10"/>
        <v>280</v>
      </c>
    </row>
    <row r="659" spans="1:9" ht="45" x14ac:dyDescent="0.25">
      <c r="A659" s="24">
        <v>8099</v>
      </c>
      <c r="B659" s="25" t="s">
        <v>1533</v>
      </c>
      <c r="C659" s="25" t="s">
        <v>1064</v>
      </c>
      <c r="D659" s="25" t="s">
        <v>807</v>
      </c>
      <c r="E659" s="25" t="s">
        <v>5</v>
      </c>
      <c r="F659" s="25" t="s">
        <v>390</v>
      </c>
      <c r="G659" s="26" t="s">
        <v>958</v>
      </c>
      <c r="H659" s="27">
        <v>45566</v>
      </c>
      <c r="I659" s="28">
        <f t="shared" ca="1" si="10"/>
        <v>166</v>
      </c>
    </row>
    <row r="660" spans="1:9" ht="105" x14ac:dyDescent="0.25">
      <c r="A660" s="24">
        <v>13114</v>
      </c>
      <c r="B660" s="25" t="s">
        <v>684</v>
      </c>
      <c r="C660" s="25" t="s">
        <v>1073</v>
      </c>
      <c r="D660" s="25" t="s">
        <v>807</v>
      </c>
      <c r="E660" s="25" t="s">
        <v>5</v>
      </c>
      <c r="F660" s="25" t="s">
        <v>62</v>
      </c>
      <c r="G660" s="26" t="s">
        <v>685</v>
      </c>
      <c r="H660" s="27">
        <v>45509</v>
      </c>
      <c r="I660" s="28">
        <f t="shared" ca="1" si="10"/>
        <v>109</v>
      </c>
    </row>
    <row r="661" spans="1:9" ht="195" x14ac:dyDescent="0.25">
      <c r="A661" s="24">
        <v>14511</v>
      </c>
      <c r="B661" s="25" t="s">
        <v>396</v>
      </c>
      <c r="C661" s="25" t="s">
        <v>43</v>
      </c>
      <c r="D661" s="25" t="s">
        <v>807</v>
      </c>
      <c r="E661" s="25" t="s">
        <v>18</v>
      </c>
      <c r="F661" s="25" t="s">
        <v>246</v>
      </c>
      <c r="G661" s="26" t="s">
        <v>1570</v>
      </c>
      <c r="H661" s="27">
        <v>45449</v>
      </c>
      <c r="I661" s="28">
        <f t="shared" ca="1" si="10"/>
        <v>49</v>
      </c>
    </row>
    <row r="662" spans="1:9" ht="30" x14ac:dyDescent="0.25">
      <c r="A662" s="24">
        <v>4112</v>
      </c>
      <c r="B662" s="25" t="s">
        <v>663</v>
      </c>
      <c r="C662" s="25" t="s">
        <v>1066</v>
      </c>
      <c r="D662" s="25" t="s">
        <v>807</v>
      </c>
      <c r="E662" s="25" t="s">
        <v>664</v>
      </c>
      <c r="F662" s="25" t="s">
        <v>665</v>
      </c>
      <c r="G662" s="26" t="s">
        <v>506</v>
      </c>
      <c r="H662" s="27">
        <v>45485</v>
      </c>
      <c r="I662" s="28">
        <f t="shared" ca="1" si="10"/>
        <v>85</v>
      </c>
    </row>
    <row r="663" spans="1:9" ht="30" x14ac:dyDescent="0.25">
      <c r="A663" s="24">
        <v>15720</v>
      </c>
      <c r="B663" s="25" t="s">
        <v>816</v>
      </c>
      <c r="C663" s="25" t="s">
        <v>1066</v>
      </c>
      <c r="D663" s="25" t="s">
        <v>804</v>
      </c>
      <c r="E663" s="25" t="s">
        <v>5</v>
      </c>
      <c r="F663" s="25" t="s">
        <v>1037</v>
      </c>
      <c r="G663" s="26" t="s">
        <v>506</v>
      </c>
      <c r="H663" s="27">
        <v>45552</v>
      </c>
      <c r="I663" s="28">
        <f t="shared" ca="1" si="10"/>
        <v>152</v>
      </c>
    </row>
    <row r="664" spans="1:9" ht="60" x14ac:dyDescent="0.25">
      <c r="A664" s="24">
        <v>6203</v>
      </c>
      <c r="B664" s="25" t="s">
        <v>397</v>
      </c>
      <c r="C664" s="25" t="s">
        <v>1064</v>
      </c>
      <c r="D664" s="25" t="s">
        <v>807</v>
      </c>
      <c r="E664" s="25" t="s">
        <v>8</v>
      </c>
      <c r="F664" s="25" t="s">
        <v>57</v>
      </c>
      <c r="G664" s="26" t="s">
        <v>618</v>
      </c>
      <c r="H664" s="27">
        <v>45763</v>
      </c>
      <c r="I664" s="28">
        <f t="shared" ca="1" si="10"/>
        <v>363</v>
      </c>
    </row>
    <row r="665" spans="1:9" ht="60" x14ac:dyDescent="0.25">
      <c r="A665" s="24">
        <v>15116</v>
      </c>
      <c r="B665" s="25" t="s">
        <v>1183</v>
      </c>
      <c r="C665" s="25" t="s">
        <v>1395</v>
      </c>
      <c r="D665" s="25" t="s">
        <v>905</v>
      </c>
      <c r="E665" s="25" t="s">
        <v>334</v>
      </c>
      <c r="F665" s="25" t="s">
        <v>1184</v>
      </c>
      <c r="G665" s="26" t="s">
        <v>1195</v>
      </c>
      <c r="H665" s="27">
        <v>45537</v>
      </c>
      <c r="I665" s="28">
        <f t="shared" ca="1" si="10"/>
        <v>137</v>
      </c>
    </row>
    <row r="666" spans="1:9" ht="60" x14ac:dyDescent="0.25">
      <c r="A666" s="24">
        <v>5816</v>
      </c>
      <c r="B666" s="25" t="s">
        <v>398</v>
      </c>
      <c r="C666" s="25" t="s">
        <v>399</v>
      </c>
      <c r="D666" s="25" t="s">
        <v>807</v>
      </c>
      <c r="E666" s="25" t="s">
        <v>400</v>
      </c>
      <c r="F666" s="25" t="s">
        <v>931</v>
      </c>
      <c r="G666" s="26" t="s">
        <v>619</v>
      </c>
      <c r="H666" s="27">
        <v>45803</v>
      </c>
      <c r="I666" s="28">
        <f t="shared" ca="1" si="10"/>
        <v>403</v>
      </c>
    </row>
    <row r="667" spans="1:9" ht="120" x14ac:dyDescent="0.25">
      <c r="A667" s="24">
        <v>29920</v>
      </c>
      <c r="B667" s="25" t="s">
        <v>949</v>
      </c>
      <c r="C667" s="25" t="s">
        <v>1974</v>
      </c>
      <c r="D667" s="25" t="s">
        <v>905</v>
      </c>
      <c r="E667" s="25" t="s">
        <v>797</v>
      </c>
      <c r="F667" s="25" t="s">
        <v>950</v>
      </c>
      <c r="G667" s="26" t="s">
        <v>1991</v>
      </c>
      <c r="H667" s="27">
        <v>45401</v>
      </c>
      <c r="I667" s="28">
        <f t="shared" ca="1" si="10"/>
        <v>1</v>
      </c>
    </row>
    <row r="668" spans="1:9" ht="75" x14ac:dyDescent="0.25">
      <c r="A668" s="24">
        <v>3102</v>
      </c>
      <c r="B668" s="25" t="s">
        <v>1802</v>
      </c>
      <c r="C668" s="25" t="s">
        <v>1067</v>
      </c>
      <c r="D668" s="25" t="s">
        <v>905</v>
      </c>
      <c r="E668" s="25" t="s">
        <v>1805</v>
      </c>
      <c r="F668" s="25" t="s">
        <v>1804</v>
      </c>
      <c r="G668" s="26" t="s">
        <v>1803</v>
      </c>
      <c r="H668" s="27">
        <v>45427</v>
      </c>
      <c r="I668" s="28">
        <f t="shared" ca="1" si="10"/>
        <v>27</v>
      </c>
    </row>
    <row r="669" spans="1:9" ht="45" x14ac:dyDescent="0.25">
      <c r="A669" s="24">
        <v>28017</v>
      </c>
      <c r="B669" s="25" t="s">
        <v>673</v>
      </c>
      <c r="C669" s="25" t="s">
        <v>1080</v>
      </c>
      <c r="D669" s="25" t="s">
        <v>804</v>
      </c>
      <c r="E669" s="25" t="s">
        <v>18</v>
      </c>
      <c r="F669" s="25" t="s">
        <v>543</v>
      </c>
      <c r="G669" s="26" t="s">
        <v>1896</v>
      </c>
      <c r="H669" s="27">
        <v>45469</v>
      </c>
      <c r="I669" s="28">
        <f t="shared" ca="1" si="10"/>
        <v>69</v>
      </c>
    </row>
    <row r="670" spans="1:9" x14ac:dyDescent="0.25">
      <c r="A670" s="24">
        <v>8520</v>
      </c>
      <c r="B670" s="25" t="s">
        <v>823</v>
      </c>
      <c r="C670" s="25" t="s">
        <v>1081</v>
      </c>
      <c r="D670" s="25" t="s">
        <v>905</v>
      </c>
      <c r="E670" s="25" t="s">
        <v>8</v>
      </c>
      <c r="F670" s="25" t="s">
        <v>824</v>
      </c>
      <c r="G670" s="26" t="s">
        <v>958</v>
      </c>
      <c r="H670" s="27">
        <v>45565</v>
      </c>
      <c r="I670" s="28">
        <f t="shared" ca="1" si="10"/>
        <v>165</v>
      </c>
    </row>
    <row r="671" spans="1:9" ht="30" x14ac:dyDescent="0.25">
      <c r="A671" s="24">
        <v>1408402</v>
      </c>
      <c r="B671" s="25" t="s">
        <v>401</v>
      </c>
      <c r="C671" s="25" t="s">
        <v>904</v>
      </c>
      <c r="D671" s="25" t="s">
        <v>807</v>
      </c>
      <c r="E671" s="25" t="s">
        <v>5</v>
      </c>
      <c r="F671" s="25" t="s">
        <v>402</v>
      </c>
      <c r="G671" s="26" t="s">
        <v>620</v>
      </c>
      <c r="H671" s="27">
        <v>45686</v>
      </c>
      <c r="I671" s="28">
        <f t="shared" ca="1" si="10"/>
        <v>286</v>
      </c>
    </row>
    <row r="672" spans="1:9" ht="45" x14ac:dyDescent="0.25">
      <c r="A672" s="24">
        <v>513</v>
      </c>
      <c r="B672" s="25" t="s">
        <v>403</v>
      </c>
      <c r="C672" s="25" t="s">
        <v>1075</v>
      </c>
      <c r="D672" s="25" t="s">
        <v>807</v>
      </c>
      <c r="E672" s="25" t="s">
        <v>5</v>
      </c>
      <c r="F672" s="25" t="s">
        <v>404</v>
      </c>
      <c r="G672" s="26" t="s">
        <v>662</v>
      </c>
      <c r="H672" s="27">
        <v>45583</v>
      </c>
      <c r="I672" s="28">
        <f t="shared" ca="1" si="10"/>
        <v>183</v>
      </c>
    </row>
    <row r="673" spans="1:9" ht="165" x14ac:dyDescent="0.25">
      <c r="A673" s="24">
        <v>1119</v>
      </c>
      <c r="B673" s="25" t="s">
        <v>624</v>
      </c>
      <c r="C673" s="25" t="s">
        <v>1075</v>
      </c>
      <c r="D673" s="25" t="s">
        <v>905</v>
      </c>
      <c r="E673" s="25" t="s">
        <v>5</v>
      </c>
      <c r="F673" s="25" t="s">
        <v>625</v>
      </c>
      <c r="G673" s="26" t="s">
        <v>1756</v>
      </c>
      <c r="H673" s="27">
        <v>45583</v>
      </c>
      <c r="I673" s="28">
        <f t="shared" ca="1" si="10"/>
        <v>183</v>
      </c>
    </row>
    <row r="674" spans="1:9" ht="45" x14ac:dyDescent="0.25">
      <c r="A674" s="24">
        <v>9306</v>
      </c>
      <c r="B674" s="25" t="s">
        <v>405</v>
      </c>
      <c r="C674" s="25" t="s">
        <v>1075</v>
      </c>
      <c r="D674" s="25" t="s">
        <v>807</v>
      </c>
      <c r="E674" s="25" t="s">
        <v>5</v>
      </c>
      <c r="F674" s="25" t="s">
        <v>62</v>
      </c>
      <c r="G674" s="26" t="s">
        <v>1466</v>
      </c>
      <c r="H674" s="27">
        <v>45583</v>
      </c>
      <c r="I674" s="28">
        <f t="shared" ca="1" si="10"/>
        <v>183</v>
      </c>
    </row>
    <row r="675" spans="1:9" ht="60" x14ac:dyDescent="0.25">
      <c r="A675" s="24">
        <v>9106</v>
      </c>
      <c r="B675" s="25" t="s">
        <v>406</v>
      </c>
      <c r="C675" s="25" t="s">
        <v>1075</v>
      </c>
      <c r="D675" s="25" t="s">
        <v>804</v>
      </c>
      <c r="E675" s="25" t="s">
        <v>5</v>
      </c>
      <c r="F675" s="25" t="s">
        <v>62</v>
      </c>
      <c r="G675" s="26" t="s">
        <v>1327</v>
      </c>
      <c r="H675" s="27">
        <v>45583</v>
      </c>
      <c r="I675" s="28">
        <f t="shared" ca="1" si="10"/>
        <v>183</v>
      </c>
    </row>
    <row r="676" spans="1:9" ht="90" x14ac:dyDescent="0.25">
      <c r="A676" s="24">
        <v>2094</v>
      </c>
      <c r="B676" s="25" t="s">
        <v>407</v>
      </c>
      <c r="C676" s="25" t="s">
        <v>1075</v>
      </c>
      <c r="D676" s="25" t="s">
        <v>807</v>
      </c>
      <c r="E676" s="25" t="s">
        <v>5</v>
      </c>
      <c r="F676" s="25" t="s">
        <v>62</v>
      </c>
      <c r="G676" s="26" t="s">
        <v>621</v>
      </c>
      <c r="H676" s="27">
        <v>45583</v>
      </c>
      <c r="I676" s="28">
        <f t="shared" ca="1" si="10"/>
        <v>183</v>
      </c>
    </row>
    <row r="677" spans="1:9" ht="75" x14ac:dyDescent="0.25">
      <c r="A677" s="24">
        <v>2208591</v>
      </c>
      <c r="B677" s="25" t="s">
        <v>408</v>
      </c>
      <c r="C677" s="25" t="s">
        <v>1065</v>
      </c>
      <c r="D677" s="25" t="s">
        <v>807</v>
      </c>
      <c r="E677" s="25" t="s">
        <v>8</v>
      </c>
      <c r="F677" s="25" t="s">
        <v>409</v>
      </c>
      <c r="G677" s="26" t="s">
        <v>1560</v>
      </c>
      <c r="H677" s="27">
        <v>45448</v>
      </c>
      <c r="I677" s="28">
        <f t="shared" ca="1" si="10"/>
        <v>48</v>
      </c>
    </row>
    <row r="678" spans="1:9" ht="75" x14ac:dyDescent="0.25">
      <c r="A678" s="24">
        <v>15522</v>
      </c>
      <c r="B678" s="25" t="s">
        <v>1891</v>
      </c>
      <c r="C678" s="25" t="s">
        <v>1400</v>
      </c>
      <c r="D678" s="25" t="s">
        <v>807</v>
      </c>
      <c r="E678" s="25" t="s">
        <v>77</v>
      </c>
      <c r="F678" s="25" t="s">
        <v>1401</v>
      </c>
      <c r="G678" s="26" t="s">
        <v>1892</v>
      </c>
      <c r="H678" s="27">
        <v>45493</v>
      </c>
      <c r="I678" s="28">
        <f t="shared" ca="1" si="10"/>
        <v>93</v>
      </c>
    </row>
    <row r="679" spans="1:9" ht="150" x14ac:dyDescent="0.25">
      <c r="A679" s="24">
        <v>15716</v>
      </c>
      <c r="B679" s="25" t="s">
        <v>1612</v>
      </c>
      <c r="C679" s="25" t="s">
        <v>1532</v>
      </c>
      <c r="D679" s="25" t="s">
        <v>818</v>
      </c>
      <c r="E679" s="25" t="s">
        <v>8</v>
      </c>
      <c r="F679" s="25" t="s">
        <v>174</v>
      </c>
      <c r="G679" s="26" t="s">
        <v>1613</v>
      </c>
      <c r="H679" s="27">
        <v>45647</v>
      </c>
      <c r="I679" s="28">
        <f t="shared" ca="1" si="10"/>
        <v>247</v>
      </c>
    </row>
    <row r="680" spans="1:9" ht="30" x14ac:dyDescent="0.25">
      <c r="A680" s="24">
        <v>4614</v>
      </c>
      <c r="B680" s="25" t="s">
        <v>1209</v>
      </c>
      <c r="C680" s="25" t="s">
        <v>1075</v>
      </c>
      <c r="D680" s="25" t="s">
        <v>807</v>
      </c>
      <c r="E680" s="25" t="s">
        <v>5</v>
      </c>
      <c r="F680" s="25" t="s">
        <v>62</v>
      </c>
      <c r="G680" s="26" t="s">
        <v>907</v>
      </c>
      <c r="H680" s="27">
        <v>45583</v>
      </c>
      <c r="I680" s="28">
        <f t="shared" ca="1" si="10"/>
        <v>183</v>
      </c>
    </row>
    <row r="681" spans="1:9" ht="375" x14ac:dyDescent="0.25">
      <c r="A681" s="24">
        <v>2020</v>
      </c>
      <c r="B681" s="25" t="s">
        <v>2259</v>
      </c>
      <c r="C681" s="25" t="s">
        <v>1076</v>
      </c>
      <c r="D681" s="25" t="s">
        <v>818</v>
      </c>
      <c r="E681" s="25" t="s">
        <v>18</v>
      </c>
      <c r="F681" s="25" t="s">
        <v>1916</v>
      </c>
      <c r="G681" s="26" t="s">
        <v>1915</v>
      </c>
      <c r="H681" s="27">
        <v>45585</v>
      </c>
      <c r="I681" s="28">
        <f t="shared" ca="1" si="10"/>
        <v>185</v>
      </c>
    </row>
    <row r="682" spans="1:9" ht="90" x14ac:dyDescent="0.25">
      <c r="A682" s="24">
        <v>12017</v>
      </c>
      <c r="B682" s="25" t="s">
        <v>410</v>
      </c>
      <c r="C682" s="25" t="s">
        <v>1066</v>
      </c>
      <c r="D682" s="25" t="s">
        <v>818</v>
      </c>
      <c r="E682" s="25" t="s">
        <v>74</v>
      </c>
      <c r="F682" s="25" t="s">
        <v>411</v>
      </c>
      <c r="G682" s="26" t="s">
        <v>1985</v>
      </c>
      <c r="H682" s="27">
        <v>45521</v>
      </c>
      <c r="I682" s="28">
        <f t="shared" ca="1" si="10"/>
        <v>121</v>
      </c>
    </row>
    <row r="683" spans="1:9" ht="75" x14ac:dyDescent="0.25">
      <c r="A683" s="24">
        <v>6510</v>
      </c>
      <c r="B683" s="25" t="s">
        <v>679</v>
      </c>
      <c r="C683" s="25" t="s">
        <v>7</v>
      </c>
      <c r="D683" s="25" t="s">
        <v>804</v>
      </c>
      <c r="E683" s="25" t="s">
        <v>5</v>
      </c>
      <c r="F683" s="25" t="s">
        <v>876</v>
      </c>
      <c r="G683" s="26" t="s">
        <v>2079</v>
      </c>
      <c r="H683" s="27">
        <v>45826</v>
      </c>
      <c r="I683" s="28">
        <f t="shared" ca="1" si="10"/>
        <v>426</v>
      </c>
    </row>
    <row r="684" spans="1:9" ht="150" x14ac:dyDescent="0.25">
      <c r="A684" s="24">
        <v>14521</v>
      </c>
      <c r="B684" s="25" t="s">
        <v>1198</v>
      </c>
      <c r="C684" s="25" t="s">
        <v>1066</v>
      </c>
      <c r="D684" s="25" t="s">
        <v>818</v>
      </c>
      <c r="E684" s="25" t="s">
        <v>18</v>
      </c>
      <c r="F684" s="25" t="s">
        <v>543</v>
      </c>
      <c r="G684" s="26" t="s">
        <v>1199</v>
      </c>
      <c r="H684" s="27">
        <v>45543</v>
      </c>
      <c r="I684" s="28">
        <f t="shared" ca="1" si="10"/>
        <v>143</v>
      </c>
    </row>
    <row r="685" spans="1:9" ht="30" x14ac:dyDescent="0.25">
      <c r="A685" s="24">
        <v>38418</v>
      </c>
      <c r="B685" s="25" t="s">
        <v>630</v>
      </c>
      <c r="C685" s="25" t="s">
        <v>67</v>
      </c>
      <c r="D685" s="25" t="s">
        <v>804</v>
      </c>
      <c r="E685" s="25" t="s">
        <v>631</v>
      </c>
      <c r="F685" s="25" t="s">
        <v>632</v>
      </c>
      <c r="G685" s="26" t="s">
        <v>1394</v>
      </c>
      <c r="H685" s="27">
        <v>45742</v>
      </c>
      <c r="I685" s="28">
        <f t="shared" ca="1" si="10"/>
        <v>342</v>
      </c>
    </row>
    <row r="686" spans="1:9" ht="30" x14ac:dyDescent="0.25">
      <c r="A686" s="24">
        <v>6704</v>
      </c>
      <c r="B686" s="25" t="s">
        <v>412</v>
      </c>
      <c r="C686" s="25" t="s">
        <v>1075</v>
      </c>
      <c r="D686" s="25" t="s">
        <v>807</v>
      </c>
      <c r="E686" s="25" t="s">
        <v>5</v>
      </c>
      <c r="F686" s="25" t="s">
        <v>62</v>
      </c>
      <c r="G686" s="26" t="s">
        <v>531</v>
      </c>
      <c r="H686" s="27">
        <v>45583</v>
      </c>
      <c r="I686" s="28">
        <f t="shared" ca="1" si="10"/>
        <v>183</v>
      </c>
    </row>
    <row r="687" spans="1:9" ht="45" x14ac:dyDescent="0.25">
      <c r="A687" s="24" t="s">
        <v>1508</v>
      </c>
      <c r="B687" s="25" t="s">
        <v>413</v>
      </c>
      <c r="C687" s="25" t="s">
        <v>1075</v>
      </c>
      <c r="D687" s="25" t="s">
        <v>804</v>
      </c>
      <c r="E687" s="25" t="s">
        <v>5</v>
      </c>
      <c r="F687" s="25" t="s">
        <v>62</v>
      </c>
      <c r="G687" s="26" t="s">
        <v>530</v>
      </c>
      <c r="H687" s="27">
        <v>45583</v>
      </c>
      <c r="I687" s="28">
        <f t="shared" ca="1" si="10"/>
        <v>183</v>
      </c>
    </row>
    <row r="688" spans="1:9" ht="45" x14ac:dyDescent="0.25">
      <c r="A688" s="24">
        <v>27023</v>
      </c>
      <c r="B688" s="25" t="s">
        <v>2076</v>
      </c>
      <c r="C688" s="25" t="s">
        <v>899</v>
      </c>
      <c r="D688" s="25" t="s">
        <v>807</v>
      </c>
      <c r="E688" s="25" t="s">
        <v>8</v>
      </c>
      <c r="F688" s="25" t="s">
        <v>2077</v>
      </c>
      <c r="G688" s="26" t="s">
        <v>2078</v>
      </c>
      <c r="H688" s="27">
        <v>45627</v>
      </c>
      <c r="I688" s="28">
        <f t="shared" ca="1" si="10"/>
        <v>227</v>
      </c>
    </row>
    <row r="689" spans="1:9" ht="30" x14ac:dyDescent="0.25">
      <c r="A689" s="24">
        <v>5016</v>
      </c>
      <c r="B689" s="25" t="s">
        <v>562</v>
      </c>
      <c r="C689" s="25" t="s">
        <v>1464</v>
      </c>
      <c r="D689" s="25" t="s">
        <v>804</v>
      </c>
      <c r="E689" s="25" t="s">
        <v>5</v>
      </c>
      <c r="F689" s="25" t="s">
        <v>151</v>
      </c>
      <c r="G689" s="26" t="s">
        <v>1329</v>
      </c>
      <c r="H689" s="27">
        <v>45870</v>
      </c>
      <c r="I689" s="28">
        <f t="shared" ca="1" si="10"/>
        <v>470</v>
      </c>
    </row>
    <row r="690" spans="1:9" ht="75" x14ac:dyDescent="0.25">
      <c r="A690" s="24">
        <v>13709</v>
      </c>
      <c r="B690" s="25" t="s">
        <v>1227</v>
      </c>
      <c r="C690" s="25" t="s">
        <v>43</v>
      </c>
      <c r="D690" s="25" t="s">
        <v>804</v>
      </c>
      <c r="E690" s="25" t="s">
        <v>18</v>
      </c>
      <c r="F690" s="25" t="s">
        <v>92</v>
      </c>
      <c r="G690" s="26" t="s">
        <v>1716</v>
      </c>
      <c r="H690" s="27">
        <v>45573</v>
      </c>
      <c r="I690" s="28">
        <f t="shared" ca="1" si="10"/>
        <v>173</v>
      </c>
    </row>
    <row r="691" spans="1:9" ht="135" x14ac:dyDescent="0.25">
      <c r="A691" s="24">
        <v>479097</v>
      </c>
      <c r="B691" s="25" t="s">
        <v>1546</v>
      </c>
      <c r="C691" s="25" t="s">
        <v>1068</v>
      </c>
      <c r="D691" s="25" t="s">
        <v>807</v>
      </c>
      <c r="E691" s="25" t="s">
        <v>5</v>
      </c>
      <c r="F691" s="25" t="s">
        <v>133</v>
      </c>
      <c r="G691" s="26" t="s">
        <v>1547</v>
      </c>
      <c r="H691" s="27">
        <v>45571</v>
      </c>
      <c r="I691" s="28">
        <f t="shared" ca="1" si="10"/>
        <v>171</v>
      </c>
    </row>
    <row r="692" spans="1:9" ht="45" x14ac:dyDescent="0.25">
      <c r="A692" s="24">
        <v>138894</v>
      </c>
      <c r="B692" s="25" t="s">
        <v>414</v>
      </c>
      <c r="C692" s="25" t="s">
        <v>904</v>
      </c>
      <c r="D692" s="25" t="s">
        <v>818</v>
      </c>
      <c r="E692" s="25" t="s">
        <v>18</v>
      </c>
      <c r="F692" s="25" t="s">
        <v>243</v>
      </c>
      <c r="G692" s="26" t="s">
        <v>827</v>
      </c>
      <c r="H692" s="27">
        <v>45686</v>
      </c>
      <c r="I692" s="28">
        <f t="shared" ca="1" si="10"/>
        <v>286</v>
      </c>
    </row>
    <row r="693" spans="1:9" ht="30" x14ac:dyDescent="0.25">
      <c r="A693" s="24">
        <v>7594</v>
      </c>
      <c r="B693" s="25" t="s">
        <v>1820</v>
      </c>
      <c r="C693" s="25" t="s">
        <v>899</v>
      </c>
      <c r="D693" s="25" t="s">
        <v>905</v>
      </c>
      <c r="E693" s="25" t="s">
        <v>5</v>
      </c>
      <c r="F693" s="25" t="s">
        <v>1821</v>
      </c>
      <c r="G693" s="26" t="s">
        <v>1822</v>
      </c>
      <c r="H693" s="27">
        <v>45436</v>
      </c>
      <c r="I693" s="28">
        <f t="shared" ca="1" si="10"/>
        <v>36</v>
      </c>
    </row>
    <row r="694" spans="1:9" ht="45" x14ac:dyDescent="0.25">
      <c r="A694" s="24">
        <v>1288594</v>
      </c>
      <c r="B694" s="25" t="s">
        <v>415</v>
      </c>
      <c r="C694" s="25" t="s">
        <v>904</v>
      </c>
      <c r="D694" s="25" t="s">
        <v>905</v>
      </c>
      <c r="E694" s="25" t="s">
        <v>5</v>
      </c>
      <c r="F694" s="25" t="s">
        <v>317</v>
      </c>
      <c r="G694" s="26" t="s">
        <v>995</v>
      </c>
      <c r="H694" s="27">
        <v>45686</v>
      </c>
      <c r="I694" s="28">
        <f t="shared" ca="1" si="10"/>
        <v>286</v>
      </c>
    </row>
    <row r="695" spans="1:9" ht="90" x14ac:dyDescent="0.25">
      <c r="A695" s="24">
        <v>28520</v>
      </c>
      <c r="B695" s="25" t="s">
        <v>858</v>
      </c>
      <c r="C695" s="25" t="s">
        <v>1080</v>
      </c>
      <c r="D695" s="25" t="s">
        <v>807</v>
      </c>
      <c r="E695" s="25" t="s">
        <v>5</v>
      </c>
      <c r="F695" s="25" t="s">
        <v>859</v>
      </c>
      <c r="G695" s="26" t="s">
        <v>994</v>
      </c>
      <c r="H695" s="27">
        <v>45649</v>
      </c>
      <c r="I695" s="28">
        <f t="shared" ca="1" si="10"/>
        <v>249</v>
      </c>
    </row>
    <row r="696" spans="1:9" ht="315" x14ac:dyDescent="0.25">
      <c r="A696" s="24">
        <v>3911</v>
      </c>
      <c r="B696" s="25" t="s">
        <v>416</v>
      </c>
      <c r="C696" s="25" t="s">
        <v>904</v>
      </c>
      <c r="D696" s="25" t="s">
        <v>905</v>
      </c>
      <c r="E696" s="25" t="s">
        <v>391</v>
      </c>
      <c r="F696" s="25" t="s">
        <v>932</v>
      </c>
      <c r="G696" s="26" t="s">
        <v>2258</v>
      </c>
      <c r="H696" s="27">
        <v>45686</v>
      </c>
      <c r="I696" s="28">
        <f t="shared" ca="1" si="10"/>
        <v>286</v>
      </c>
    </row>
    <row r="697" spans="1:9" ht="30" x14ac:dyDescent="0.25">
      <c r="A697" s="24">
        <v>918603</v>
      </c>
      <c r="B697" s="25" t="s">
        <v>656</v>
      </c>
      <c r="C697" s="25" t="s">
        <v>657</v>
      </c>
      <c r="D697" s="25" t="s">
        <v>804</v>
      </c>
      <c r="E697" s="25" t="s">
        <v>18</v>
      </c>
      <c r="F697" s="25" t="s">
        <v>658</v>
      </c>
      <c r="G697" s="26" t="s">
        <v>659</v>
      </c>
      <c r="H697" s="27">
        <v>45468</v>
      </c>
      <c r="I697" s="28">
        <f t="shared" ca="1" si="10"/>
        <v>68</v>
      </c>
    </row>
    <row r="698" spans="1:9" ht="195" x14ac:dyDescent="0.25">
      <c r="A698" s="24">
        <v>3013</v>
      </c>
      <c r="B698" s="25" t="s">
        <v>964</v>
      </c>
      <c r="C698" s="25" t="s">
        <v>1065</v>
      </c>
      <c r="D698" s="25" t="s">
        <v>807</v>
      </c>
      <c r="E698" s="25" t="s">
        <v>18</v>
      </c>
      <c r="F698" s="25" t="s">
        <v>42</v>
      </c>
      <c r="G698" s="26" t="s">
        <v>2222</v>
      </c>
      <c r="H698" s="27">
        <v>45699</v>
      </c>
      <c r="I698" s="28">
        <f t="shared" ca="1" si="10"/>
        <v>299</v>
      </c>
    </row>
    <row r="699" spans="1:9" ht="90" x14ac:dyDescent="0.25">
      <c r="A699" s="24">
        <v>3994</v>
      </c>
      <c r="B699" s="25" t="s">
        <v>417</v>
      </c>
      <c r="C699" s="25" t="s">
        <v>1064</v>
      </c>
      <c r="D699" s="25" t="s">
        <v>807</v>
      </c>
      <c r="E699" s="25" t="s">
        <v>8</v>
      </c>
      <c r="F699" s="25" t="s">
        <v>418</v>
      </c>
      <c r="G699" s="26" t="s">
        <v>993</v>
      </c>
      <c r="H699" s="27">
        <v>45680</v>
      </c>
      <c r="I699" s="28">
        <f t="shared" ca="1" si="10"/>
        <v>280</v>
      </c>
    </row>
    <row r="700" spans="1:9" ht="45" customHeight="1" x14ac:dyDescent="0.25">
      <c r="A700" s="24">
        <v>16922</v>
      </c>
      <c r="B700" s="25" t="s">
        <v>2260</v>
      </c>
      <c r="C700" s="25" t="s">
        <v>2089</v>
      </c>
      <c r="D700" s="25" t="s">
        <v>807</v>
      </c>
      <c r="E700" s="25" t="s">
        <v>5</v>
      </c>
      <c r="F700" s="25" t="s">
        <v>1681</v>
      </c>
      <c r="G700" s="26" t="s">
        <v>2261</v>
      </c>
      <c r="H700" s="27">
        <v>45765</v>
      </c>
      <c r="I700" s="28">
        <f t="shared" ca="1" si="10"/>
        <v>365</v>
      </c>
    </row>
    <row r="701" spans="1:9" ht="30" x14ac:dyDescent="0.25">
      <c r="A701" s="24">
        <v>8111</v>
      </c>
      <c r="B701" s="25" t="s">
        <v>801</v>
      </c>
      <c r="C701" s="25" t="s">
        <v>43</v>
      </c>
      <c r="D701" s="25" t="s">
        <v>818</v>
      </c>
      <c r="E701" s="25" t="s">
        <v>5</v>
      </c>
      <c r="F701" s="25" t="s">
        <v>802</v>
      </c>
      <c r="G701" s="26" t="s">
        <v>803</v>
      </c>
      <c r="H701" s="27">
        <v>45528</v>
      </c>
      <c r="I701" s="28">
        <f t="shared" ca="1" si="10"/>
        <v>128</v>
      </c>
    </row>
    <row r="702" spans="1:9" ht="45" x14ac:dyDescent="0.25">
      <c r="A702" s="24">
        <v>923</v>
      </c>
      <c r="B702" s="25" t="s">
        <v>1710</v>
      </c>
      <c r="C702" s="25" t="s">
        <v>1400</v>
      </c>
      <c r="D702" s="25" t="s">
        <v>807</v>
      </c>
      <c r="E702" s="25" t="s">
        <v>915</v>
      </c>
      <c r="F702" s="25" t="s">
        <v>1636</v>
      </c>
      <c r="G702" s="26" t="s">
        <v>1711</v>
      </c>
      <c r="H702" s="27">
        <v>45359</v>
      </c>
      <c r="I702" s="28">
        <f t="shared" ca="1" si="10"/>
        <v>-41</v>
      </c>
    </row>
    <row r="703" spans="1:9" ht="75" x14ac:dyDescent="0.25">
      <c r="A703" s="24">
        <v>19220</v>
      </c>
      <c r="B703" s="25" t="s">
        <v>1062</v>
      </c>
      <c r="C703" s="25" t="s">
        <v>590</v>
      </c>
      <c r="D703" s="25" t="s">
        <v>804</v>
      </c>
      <c r="E703" s="25" t="s">
        <v>5</v>
      </c>
      <c r="F703" s="25" t="s">
        <v>876</v>
      </c>
      <c r="G703" s="26" t="s">
        <v>1371</v>
      </c>
      <c r="H703" s="27">
        <v>45471</v>
      </c>
      <c r="I703" s="28">
        <f t="shared" ca="1" si="10"/>
        <v>71</v>
      </c>
    </row>
    <row r="704" spans="1:9" ht="195" x14ac:dyDescent="0.25">
      <c r="A704" s="24">
        <v>29623</v>
      </c>
      <c r="B704" s="25" t="s">
        <v>2201</v>
      </c>
      <c r="C704" s="25" t="s">
        <v>590</v>
      </c>
      <c r="D704" s="25" t="s">
        <v>807</v>
      </c>
      <c r="E704" s="25" t="s">
        <v>1180</v>
      </c>
      <c r="F704" s="33" t="s">
        <v>1085</v>
      </c>
      <c r="G704" s="26" t="s">
        <v>2202</v>
      </c>
      <c r="H704" s="27">
        <v>45716</v>
      </c>
      <c r="I704" s="28">
        <f t="shared" ca="1" si="10"/>
        <v>316</v>
      </c>
    </row>
    <row r="705" spans="1:9" ht="30" x14ac:dyDescent="0.25">
      <c r="A705" s="24">
        <v>35422</v>
      </c>
      <c r="B705" s="25" t="s">
        <v>1720</v>
      </c>
      <c r="C705" s="25" t="s">
        <v>7</v>
      </c>
      <c r="D705" s="25" t="s">
        <v>807</v>
      </c>
      <c r="E705" s="25" t="s">
        <v>8</v>
      </c>
      <c r="F705" s="25" t="s">
        <v>1721</v>
      </c>
      <c r="G705" s="26" t="s">
        <v>1722</v>
      </c>
      <c r="H705" s="27">
        <v>45730</v>
      </c>
      <c r="I705" s="28">
        <f t="shared" ca="1" si="10"/>
        <v>330</v>
      </c>
    </row>
    <row r="706" spans="1:9" ht="30" x14ac:dyDescent="0.25">
      <c r="A706" s="24">
        <v>21320</v>
      </c>
      <c r="B706" s="25" t="s">
        <v>910</v>
      </c>
      <c r="C706" s="25" t="s">
        <v>904</v>
      </c>
      <c r="D706" s="25" t="s">
        <v>807</v>
      </c>
      <c r="E706" s="25" t="s">
        <v>911</v>
      </c>
      <c r="F706" s="25" t="s">
        <v>1036</v>
      </c>
      <c r="G706" s="26" t="s">
        <v>912</v>
      </c>
      <c r="H706" s="27">
        <v>45686</v>
      </c>
      <c r="I706" s="28">
        <f t="shared" ca="1" si="10"/>
        <v>286</v>
      </c>
    </row>
    <row r="707" spans="1:9" ht="330" x14ac:dyDescent="0.25">
      <c r="A707" s="24">
        <v>21817</v>
      </c>
      <c r="B707" s="25" t="s">
        <v>689</v>
      </c>
      <c r="C707" s="25" t="s">
        <v>904</v>
      </c>
      <c r="D707" s="25" t="s">
        <v>804</v>
      </c>
      <c r="E707" s="25" t="s">
        <v>18</v>
      </c>
      <c r="F707" s="25" t="s">
        <v>690</v>
      </c>
      <c r="G707" s="26" t="s">
        <v>1452</v>
      </c>
      <c r="H707" s="27">
        <v>45686</v>
      </c>
      <c r="I707" s="28">
        <f t="shared" ref="I707:I770" ca="1" si="11">H707-(TODAY())</f>
        <v>286</v>
      </c>
    </row>
    <row r="708" spans="1:9" ht="30" x14ac:dyDescent="0.25">
      <c r="A708" s="24">
        <v>18723</v>
      </c>
      <c r="B708" s="25" t="s">
        <v>2023</v>
      </c>
      <c r="C708" s="25" t="s">
        <v>899</v>
      </c>
      <c r="D708" s="25" t="s">
        <v>804</v>
      </c>
      <c r="E708" s="25" t="s">
        <v>5</v>
      </c>
      <c r="F708" s="25" t="s">
        <v>2024</v>
      </c>
      <c r="G708" s="26" t="s">
        <v>2025</v>
      </c>
      <c r="H708" s="27">
        <v>45590</v>
      </c>
      <c r="I708" s="28">
        <f t="shared" ca="1" si="11"/>
        <v>190</v>
      </c>
    </row>
    <row r="709" spans="1:9" ht="45" x14ac:dyDescent="0.25">
      <c r="A709" s="24">
        <v>12518</v>
      </c>
      <c r="B709" s="25" t="s">
        <v>563</v>
      </c>
      <c r="C709" s="25" t="s">
        <v>1064</v>
      </c>
      <c r="D709" s="25" t="s">
        <v>804</v>
      </c>
      <c r="E709" s="25" t="s">
        <v>5</v>
      </c>
      <c r="F709" s="25" t="s">
        <v>564</v>
      </c>
      <c r="G709" s="26" t="s">
        <v>1704</v>
      </c>
      <c r="H709" s="27">
        <v>45461</v>
      </c>
      <c r="I709" s="28">
        <f t="shared" ca="1" si="11"/>
        <v>61</v>
      </c>
    </row>
    <row r="710" spans="1:9" x14ac:dyDescent="0.25">
      <c r="A710" s="24">
        <v>5108</v>
      </c>
      <c r="B710" s="25" t="s">
        <v>419</v>
      </c>
      <c r="C710" s="25" t="s">
        <v>904</v>
      </c>
      <c r="D710" s="25" t="s">
        <v>804</v>
      </c>
      <c r="E710" s="25" t="s">
        <v>5</v>
      </c>
      <c r="F710" s="25" t="s">
        <v>420</v>
      </c>
      <c r="G710" s="26" t="s">
        <v>511</v>
      </c>
      <c r="H710" s="27">
        <v>45686</v>
      </c>
      <c r="I710" s="28">
        <f t="shared" ca="1" si="11"/>
        <v>286</v>
      </c>
    </row>
    <row r="711" spans="1:9" ht="105" x14ac:dyDescent="0.25">
      <c r="A711" s="24">
        <v>13614</v>
      </c>
      <c r="B711" s="25" t="s">
        <v>2043</v>
      </c>
      <c r="C711" s="25" t="s">
        <v>1073</v>
      </c>
      <c r="D711" s="25" t="s">
        <v>807</v>
      </c>
      <c r="E711" s="25" t="s">
        <v>5</v>
      </c>
      <c r="F711" s="25" t="s">
        <v>2015</v>
      </c>
      <c r="G711" s="26" t="s">
        <v>2014</v>
      </c>
      <c r="H711" s="27">
        <v>45583</v>
      </c>
      <c r="I711" s="28">
        <f t="shared" ca="1" si="11"/>
        <v>183</v>
      </c>
    </row>
    <row r="712" spans="1:9" ht="30" x14ac:dyDescent="0.25">
      <c r="A712" s="24">
        <v>11911</v>
      </c>
      <c r="B712" s="25" t="s">
        <v>1330</v>
      </c>
      <c r="C712" s="25" t="s">
        <v>1065</v>
      </c>
      <c r="D712" s="25" t="s">
        <v>905</v>
      </c>
      <c r="E712" s="25" t="s">
        <v>18</v>
      </c>
      <c r="F712" s="25" t="s">
        <v>794</v>
      </c>
      <c r="G712" s="26" t="s">
        <v>1274</v>
      </c>
      <c r="H712" s="27">
        <v>45409</v>
      </c>
      <c r="I712" s="28">
        <f t="shared" ca="1" si="11"/>
        <v>9</v>
      </c>
    </row>
    <row r="713" spans="1:9" ht="30" x14ac:dyDescent="0.25">
      <c r="A713" s="24">
        <v>4115</v>
      </c>
      <c r="B713" s="25" t="s">
        <v>580</v>
      </c>
      <c r="C713" s="25" t="s">
        <v>43</v>
      </c>
      <c r="D713" s="25" t="s">
        <v>804</v>
      </c>
      <c r="E713" s="25" t="s">
        <v>5</v>
      </c>
      <c r="F713" s="25" t="s">
        <v>387</v>
      </c>
      <c r="G713" s="26" t="s">
        <v>581</v>
      </c>
      <c r="H713" s="27">
        <v>45568</v>
      </c>
      <c r="I713" s="28">
        <f t="shared" ca="1" si="11"/>
        <v>168</v>
      </c>
    </row>
    <row r="714" spans="1:9" ht="30" x14ac:dyDescent="0.25">
      <c r="A714" s="24">
        <v>28920</v>
      </c>
      <c r="B714" s="25" t="s">
        <v>917</v>
      </c>
      <c r="C714" s="25" t="s">
        <v>1066</v>
      </c>
      <c r="D714" s="25" t="s">
        <v>804</v>
      </c>
      <c r="E714" s="25" t="s">
        <v>5</v>
      </c>
      <c r="F714" s="25" t="s">
        <v>1035</v>
      </c>
      <c r="G714" s="26" t="s">
        <v>907</v>
      </c>
      <c r="H714" s="27">
        <v>45740</v>
      </c>
      <c r="I714" s="28">
        <f t="shared" ca="1" si="11"/>
        <v>340</v>
      </c>
    </row>
    <row r="715" spans="1:9" ht="30" x14ac:dyDescent="0.25">
      <c r="A715" s="24">
        <v>10122</v>
      </c>
      <c r="B715" s="25" t="s">
        <v>1423</v>
      </c>
      <c r="C715" s="25" t="s">
        <v>1066</v>
      </c>
      <c r="D715" s="25" t="s">
        <v>804</v>
      </c>
      <c r="E715" s="25" t="s">
        <v>5</v>
      </c>
      <c r="F715" s="25" t="s">
        <v>1035</v>
      </c>
      <c r="G715" s="26" t="s">
        <v>907</v>
      </c>
      <c r="H715" s="27">
        <v>45491</v>
      </c>
      <c r="I715" s="28">
        <f t="shared" ca="1" si="11"/>
        <v>91</v>
      </c>
    </row>
    <row r="716" spans="1:9" ht="30" x14ac:dyDescent="0.25">
      <c r="A716" s="24">
        <v>14518</v>
      </c>
      <c r="B716" s="25" t="s">
        <v>1765</v>
      </c>
      <c r="C716" s="25" t="s">
        <v>1073</v>
      </c>
      <c r="D716" s="25" t="s">
        <v>807</v>
      </c>
      <c r="E716" s="25" t="s">
        <v>5</v>
      </c>
      <c r="F716" s="25" t="s">
        <v>276</v>
      </c>
      <c r="G716" s="26" t="s">
        <v>1503</v>
      </c>
      <c r="H716" s="27">
        <v>45407</v>
      </c>
      <c r="I716" s="28">
        <f t="shared" ca="1" si="11"/>
        <v>7</v>
      </c>
    </row>
    <row r="717" spans="1:9" ht="300" x14ac:dyDescent="0.25">
      <c r="A717" s="24">
        <v>14617</v>
      </c>
      <c r="B717" s="25" t="s">
        <v>422</v>
      </c>
      <c r="C717" s="25" t="s">
        <v>1068</v>
      </c>
      <c r="D717" s="25" t="s">
        <v>818</v>
      </c>
      <c r="E717" s="25" t="s">
        <v>18</v>
      </c>
      <c r="F717" s="25" t="s">
        <v>1033</v>
      </c>
      <c r="G717" s="26" t="s">
        <v>1865</v>
      </c>
      <c r="H717" s="27">
        <v>45561</v>
      </c>
      <c r="I717" s="28">
        <f t="shared" ca="1" si="11"/>
        <v>161</v>
      </c>
    </row>
    <row r="718" spans="1:9" ht="30" x14ac:dyDescent="0.25">
      <c r="A718" s="24">
        <v>8608</v>
      </c>
      <c r="B718" s="25" t="s">
        <v>423</v>
      </c>
      <c r="C718" s="25" t="s">
        <v>904</v>
      </c>
      <c r="D718" s="25" t="s">
        <v>807</v>
      </c>
      <c r="E718" s="25" t="s">
        <v>8</v>
      </c>
      <c r="F718" s="25" t="s">
        <v>1032</v>
      </c>
      <c r="G718" s="26" t="s">
        <v>1234</v>
      </c>
      <c r="H718" s="27">
        <v>45686</v>
      </c>
      <c r="I718" s="28">
        <f t="shared" ca="1" si="11"/>
        <v>286</v>
      </c>
    </row>
    <row r="719" spans="1:9" ht="30" x14ac:dyDescent="0.25">
      <c r="A719" s="24">
        <v>5097</v>
      </c>
      <c r="B719" s="25" t="s">
        <v>812</v>
      </c>
      <c r="C719" s="25" t="s">
        <v>1464</v>
      </c>
      <c r="D719" s="25" t="s">
        <v>807</v>
      </c>
      <c r="E719" s="25" t="s">
        <v>5</v>
      </c>
      <c r="F719" s="25" t="s">
        <v>813</v>
      </c>
      <c r="G719" s="26" t="s">
        <v>1031</v>
      </c>
      <c r="H719" s="27">
        <v>45911</v>
      </c>
      <c r="I719" s="28">
        <f t="shared" ca="1" si="11"/>
        <v>511</v>
      </c>
    </row>
    <row r="720" spans="1:9" ht="30" x14ac:dyDescent="0.25">
      <c r="A720" s="24">
        <v>38319</v>
      </c>
      <c r="B720" s="25" t="s">
        <v>722</v>
      </c>
      <c r="C720" s="25" t="s">
        <v>1066</v>
      </c>
      <c r="D720" s="25" t="s">
        <v>807</v>
      </c>
      <c r="E720" s="25" t="s">
        <v>723</v>
      </c>
      <c r="F720" s="25" t="s">
        <v>1029</v>
      </c>
      <c r="G720" s="26" t="s">
        <v>541</v>
      </c>
      <c r="H720" s="27">
        <v>45632</v>
      </c>
      <c r="I720" s="28">
        <f t="shared" ca="1" si="11"/>
        <v>232</v>
      </c>
    </row>
    <row r="721" spans="1:9" x14ac:dyDescent="0.25">
      <c r="A721" s="24">
        <v>516</v>
      </c>
      <c r="B721" s="25" t="s">
        <v>424</v>
      </c>
      <c r="C721" s="25" t="s">
        <v>7</v>
      </c>
      <c r="D721" s="25" t="s">
        <v>804</v>
      </c>
      <c r="E721" s="25" t="s">
        <v>8</v>
      </c>
      <c r="F721" s="25" t="s">
        <v>1030</v>
      </c>
      <c r="G721" s="26" t="s">
        <v>529</v>
      </c>
      <c r="H721" s="27">
        <v>45772</v>
      </c>
      <c r="I721" s="28">
        <f t="shared" ca="1" si="11"/>
        <v>372</v>
      </c>
    </row>
    <row r="722" spans="1:9" ht="45" x14ac:dyDescent="0.25">
      <c r="A722" s="24">
        <v>3798</v>
      </c>
      <c r="B722" s="25" t="s">
        <v>427</v>
      </c>
      <c r="C722" s="25" t="s">
        <v>1068</v>
      </c>
      <c r="D722" s="25" t="s">
        <v>804</v>
      </c>
      <c r="E722" s="25" t="s">
        <v>5</v>
      </c>
      <c r="F722" s="25" t="s">
        <v>426</v>
      </c>
      <c r="G722" s="26" t="s">
        <v>516</v>
      </c>
      <c r="H722" s="27">
        <v>45520</v>
      </c>
      <c r="I722" s="28">
        <f t="shared" ca="1" si="11"/>
        <v>120</v>
      </c>
    </row>
    <row r="723" spans="1:9" ht="45" x14ac:dyDescent="0.25">
      <c r="A723" s="24">
        <v>1209</v>
      </c>
      <c r="B723" s="25" t="s">
        <v>428</v>
      </c>
      <c r="C723" s="25" t="s">
        <v>7</v>
      </c>
      <c r="D723" s="25" t="s">
        <v>804</v>
      </c>
      <c r="E723" s="25" t="s">
        <v>123</v>
      </c>
      <c r="F723" s="25" t="s">
        <v>429</v>
      </c>
      <c r="G723" s="26" t="s">
        <v>1656</v>
      </c>
      <c r="H723" s="27">
        <v>45772</v>
      </c>
      <c r="I723" s="28">
        <f t="shared" ca="1" si="11"/>
        <v>372</v>
      </c>
    </row>
    <row r="724" spans="1:9" ht="45" x14ac:dyDescent="0.25">
      <c r="A724" s="24">
        <v>13920</v>
      </c>
      <c r="B724" s="25" t="s">
        <v>944</v>
      </c>
      <c r="C724" s="25" t="s">
        <v>7</v>
      </c>
      <c r="D724" s="25" t="s">
        <v>804</v>
      </c>
      <c r="E724" s="25" t="s">
        <v>123</v>
      </c>
      <c r="F724" s="25" t="s">
        <v>429</v>
      </c>
      <c r="G724" s="26" t="s">
        <v>945</v>
      </c>
      <c r="H724" s="27">
        <v>45620</v>
      </c>
      <c r="I724" s="28">
        <f t="shared" ca="1" si="11"/>
        <v>220</v>
      </c>
    </row>
    <row r="725" spans="1:9" ht="30" x14ac:dyDescent="0.25">
      <c r="A725" s="24">
        <v>2799</v>
      </c>
      <c r="B725" s="25" t="s">
        <v>430</v>
      </c>
      <c r="C725" s="25" t="s">
        <v>904</v>
      </c>
      <c r="D725" s="25" t="s">
        <v>807</v>
      </c>
      <c r="E725" s="25" t="s">
        <v>5</v>
      </c>
      <c r="F725" s="25" t="s">
        <v>376</v>
      </c>
      <c r="G725" s="26" t="s">
        <v>516</v>
      </c>
      <c r="H725" s="27">
        <v>45686</v>
      </c>
      <c r="I725" s="28">
        <f t="shared" ca="1" si="11"/>
        <v>286</v>
      </c>
    </row>
    <row r="726" spans="1:9" s="15" customFormat="1" ht="45" x14ac:dyDescent="0.25">
      <c r="A726" s="24">
        <v>5317</v>
      </c>
      <c r="B726" s="25" t="s">
        <v>552</v>
      </c>
      <c r="C726" s="25" t="s">
        <v>1068</v>
      </c>
      <c r="D726" s="25" t="s">
        <v>819</v>
      </c>
      <c r="E726" s="25" t="s">
        <v>18</v>
      </c>
      <c r="F726" s="25" t="s">
        <v>49</v>
      </c>
      <c r="G726" s="26" t="s">
        <v>312</v>
      </c>
      <c r="H726" s="27">
        <v>45561</v>
      </c>
      <c r="I726" s="28">
        <f t="shared" ca="1" si="11"/>
        <v>161</v>
      </c>
    </row>
    <row r="727" spans="1:9" ht="45" x14ac:dyDescent="0.25">
      <c r="A727" s="24">
        <v>14718</v>
      </c>
      <c r="B727" s="25" t="s">
        <v>587</v>
      </c>
      <c r="C727" s="25" t="s">
        <v>1070</v>
      </c>
      <c r="D727" s="25" t="s">
        <v>807</v>
      </c>
      <c r="E727" s="25" t="s">
        <v>5</v>
      </c>
      <c r="F727" s="25" t="s">
        <v>1028</v>
      </c>
      <c r="G727" s="26" t="s">
        <v>515</v>
      </c>
      <c r="H727" s="27">
        <v>45608</v>
      </c>
      <c r="I727" s="28">
        <f t="shared" ca="1" si="11"/>
        <v>208</v>
      </c>
    </row>
    <row r="728" spans="1:9" ht="90" x14ac:dyDescent="0.25">
      <c r="A728" s="24">
        <v>6210</v>
      </c>
      <c r="B728" s="25" t="s">
        <v>425</v>
      </c>
      <c r="C728" s="25" t="s">
        <v>67</v>
      </c>
      <c r="D728" s="25" t="s">
        <v>804</v>
      </c>
      <c r="E728" s="25" t="s">
        <v>8</v>
      </c>
      <c r="F728" s="25" t="s">
        <v>136</v>
      </c>
      <c r="G728" s="26" t="s">
        <v>2213</v>
      </c>
      <c r="H728" s="27">
        <v>45772</v>
      </c>
      <c r="I728" s="28">
        <f t="shared" ca="1" si="11"/>
        <v>372</v>
      </c>
    </row>
    <row r="729" spans="1:9" ht="120" x14ac:dyDescent="0.25">
      <c r="A729" s="24">
        <v>22516</v>
      </c>
      <c r="B729" s="25" t="s">
        <v>1381</v>
      </c>
      <c r="C729" s="25" t="s">
        <v>1373</v>
      </c>
      <c r="D729" s="25" t="s">
        <v>807</v>
      </c>
      <c r="E729" s="25" t="s">
        <v>1180</v>
      </c>
      <c r="F729" s="25" t="s">
        <v>1382</v>
      </c>
      <c r="G729" s="26" t="s">
        <v>1383</v>
      </c>
      <c r="H729" s="27">
        <v>45445</v>
      </c>
      <c r="I729" s="28">
        <f t="shared" ca="1" si="11"/>
        <v>45</v>
      </c>
    </row>
    <row r="730" spans="1:9" ht="60" x14ac:dyDescent="0.25">
      <c r="A730" s="24">
        <v>3601</v>
      </c>
      <c r="B730" s="25" t="s">
        <v>431</v>
      </c>
      <c r="C730" s="25" t="s">
        <v>1079</v>
      </c>
      <c r="D730" s="25" t="s">
        <v>807</v>
      </c>
      <c r="E730" s="25" t="s">
        <v>156</v>
      </c>
      <c r="F730" s="25" t="s">
        <v>432</v>
      </c>
      <c r="G730" s="26" t="s">
        <v>989</v>
      </c>
      <c r="H730" s="27">
        <v>45813</v>
      </c>
      <c r="I730" s="28">
        <f t="shared" ca="1" si="11"/>
        <v>413</v>
      </c>
    </row>
    <row r="731" spans="1:9" ht="75" x14ac:dyDescent="0.25">
      <c r="A731" s="24">
        <v>5322</v>
      </c>
      <c r="B731" s="25" t="s">
        <v>1415</v>
      </c>
      <c r="C731" s="25" t="s">
        <v>1079</v>
      </c>
      <c r="D731" s="25" t="s">
        <v>905</v>
      </c>
      <c r="E731" s="25" t="s">
        <v>915</v>
      </c>
      <c r="F731" s="25" t="s">
        <v>1416</v>
      </c>
      <c r="G731" s="26" t="s">
        <v>1417</v>
      </c>
      <c r="H731" s="27">
        <v>45491</v>
      </c>
      <c r="I731" s="28">
        <f t="shared" ca="1" si="11"/>
        <v>91</v>
      </c>
    </row>
    <row r="732" spans="1:9" ht="90" x14ac:dyDescent="0.25">
      <c r="A732" s="24">
        <v>15322</v>
      </c>
      <c r="B732" s="25" t="s">
        <v>1642</v>
      </c>
      <c r="C732" s="25" t="s">
        <v>1079</v>
      </c>
      <c r="D732" s="25" t="s">
        <v>905</v>
      </c>
      <c r="E732" s="25" t="s">
        <v>915</v>
      </c>
      <c r="F732" s="25" t="s">
        <v>1416</v>
      </c>
      <c r="G732" s="26" t="s">
        <v>1643</v>
      </c>
      <c r="H732" s="27">
        <v>45687</v>
      </c>
      <c r="I732" s="28">
        <f t="shared" ca="1" si="11"/>
        <v>287</v>
      </c>
    </row>
    <row r="733" spans="1:9" ht="45" x14ac:dyDescent="0.25">
      <c r="A733" s="24">
        <v>30022</v>
      </c>
      <c r="B733" s="25" t="s">
        <v>1726</v>
      </c>
      <c r="C733" s="25" t="s">
        <v>1400</v>
      </c>
      <c r="D733" s="25" t="s">
        <v>807</v>
      </c>
      <c r="E733" s="25" t="s">
        <v>915</v>
      </c>
      <c r="F733" s="25" t="s">
        <v>1636</v>
      </c>
      <c r="G733" s="26" t="s">
        <v>1637</v>
      </c>
      <c r="H733" s="27">
        <v>45678</v>
      </c>
      <c r="I733" s="28">
        <f t="shared" ca="1" si="11"/>
        <v>278</v>
      </c>
    </row>
    <row r="734" spans="1:9" ht="75" x14ac:dyDescent="0.25">
      <c r="A734" s="24">
        <v>4714</v>
      </c>
      <c r="B734" s="25" t="s">
        <v>433</v>
      </c>
      <c r="C734" s="25" t="s">
        <v>1075</v>
      </c>
      <c r="D734" s="25" t="s">
        <v>807</v>
      </c>
      <c r="E734" s="25" t="s">
        <v>5</v>
      </c>
      <c r="F734" s="25" t="s">
        <v>62</v>
      </c>
      <c r="G734" s="26" t="s">
        <v>617</v>
      </c>
      <c r="H734" s="27">
        <v>45583</v>
      </c>
      <c r="I734" s="28">
        <f t="shared" ca="1" si="11"/>
        <v>183</v>
      </c>
    </row>
    <row r="735" spans="1:9" ht="30" x14ac:dyDescent="0.25">
      <c r="A735" s="24">
        <v>1116</v>
      </c>
      <c r="B735" s="25" t="s">
        <v>798</v>
      </c>
      <c r="C735" s="25" t="s">
        <v>1065</v>
      </c>
      <c r="D735" s="25" t="s">
        <v>804</v>
      </c>
      <c r="E735" s="25" t="s">
        <v>5</v>
      </c>
      <c r="F735" s="25" t="s">
        <v>1027</v>
      </c>
      <c r="G735" s="26" t="s">
        <v>2054</v>
      </c>
      <c r="H735" s="27">
        <v>45518</v>
      </c>
      <c r="I735" s="28">
        <f t="shared" ca="1" si="11"/>
        <v>118</v>
      </c>
    </row>
    <row r="736" spans="1:9" ht="30" x14ac:dyDescent="0.25">
      <c r="A736" s="24">
        <v>4820</v>
      </c>
      <c r="B736" s="25" t="s">
        <v>1646</v>
      </c>
      <c r="C736" s="25" t="s">
        <v>1464</v>
      </c>
      <c r="D736" s="25" t="s">
        <v>905</v>
      </c>
      <c r="E736" s="25" t="s">
        <v>5</v>
      </c>
      <c r="F736" s="25" t="s">
        <v>1047</v>
      </c>
      <c r="G736" s="26" t="s">
        <v>948</v>
      </c>
      <c r="H736" s="27">
        <v>45698</v>
      </c>
      <c r="I736" s="28">
        <f t="shared" ca="1" si="11"/>
        <v>298</v>
      </c>
    </row>
    <row r="737" spans="1:9" ht="30" x14ac:dyDescent="0.25">
      <c r="A737" s="24">
        <v>3198</v>
      </c>
      <c r="B737" s="25" t="s">
        <v>435</v>
      </c>
      <c r="C737" s="25" t="s">
        <v>7</v>
      </c>
      <c r="D737" s="25" t="s">
        <v>905</v>
      </c>
      <c r="E737" s="25" t="s">
        <v>8</v>
      </c>
      <c r="F737" s="25" t="s">
        <v>434</v>
      </c>
      <c r="G737" s="26" t="s">
        <v>2147</v>
      </c>
      <c r="H737" s="27">
        <v>45772</v>
      </c>
      <c r="I737" s="28">
        <f t="shared" ca="1" si="11"/>
        <v>372</v>
      </c>
    </row>
    <row r="738" spans="1:9" ht="45" x14ac:dyDescent="0.25">
      <c r="A738" s="24">
        <v>5606</v>
      </c>
      <c r="B738" s="25" t="s">
        <v>436</v>
      </c>
      <c r="C738" s="25" t="s">
        <v>1464</v>
      </c>
      <c r="D738" s="25" t="s">
        <v>807</v>
      </c>
      <c r="E738" s="25" t="s">
        <v>18</v>
      </c>
      <c r="F738" s="25" t="s">
        <v>437</v>
      </c>
      <c r="G738" s="26" t="s">
        <v>528</v>
      </c>
      <c r="H738" s="27">
        <v>45690</v>
      </c>
      <c r="I738" s="28">
        <f t="shared" ca="1" si="11"/>
        <v>290</v>
      </c>
    </row>
    <row r="739" spans="1:9" ht="30" x14ac:dyDescent="0.25">
      <c r="A739" s="24">
        <v>19420</v>
      </c>
      <c r="B739" s="25" t="s">
        <v>1696</v>
      </c>
      <c r="C739" s="25" t="s">
        <v>1073</v>
      </c>
      <c r="D739" s="25" t="s">
        <v>804</v>
      </c>
      <c r="E739" s="25" t="s">
        <v>18</v>
      </c>
      <c r="F739" s="25" t="s">
        <v>769</v>
      </c>
      <c r="G739" s="26" t="s">
        <v>1697</v>
      </c>
      <c r="H739" s="27">
        <v>45353</v>
      </c>
      <c r="I739" s="28">
        <f t="shared" ca="1" si="11"/>
        <v>-47</v>
      </c>
    </row>
    <row r="740" spans="1:9" ht="30" x14ac:dyDescent="0.25">
      <c r="A740" s="24">
        <v>17822</v>
      </c>
      <c r="B740" s="25" t="s">
        <v>1653</v>
      </c>
      <c r="C740" s="25" t="s">
        <v>1066</v>
      </c>
      <c r="D740" s="25" t="s">
        <v>818</v>
      </c>
      <c r="E740" s="25" t="s">
        <v>8</v>
      </c>
      <c r="F740" s="25" t="s">
        <v>1654</v>
      </c>
      <c r="G740" s="26" t="s">
        <v>958</v>
      </c>
      <c r="H740" s="27">
        <v>45705</v>
      </c>
      <c r="I740" s="28">
        <f t="shared" ca="1" si="11"/>
        <v>305</v>
      </c>
    </row>
    <row r="741" spans="1:9" ht="30" x14ac:dyDescent="0.25">
      <c r="A741" s="24">
        <v>2292</v>
      </c>
      <c r="B741" s="25" t="s">
        <v>438</v>
      </c>
      <c r="C741" s="25" t="s">
        <v>1079</v>
      </c>
      <c r="D741" s="25" t="s">
        <v>807</v>
      </c>
      <c r="E741" s="25" t="s">
        <v>97</v>
      </c>
      <c r="F741" s="25" t="s">
        <v>146</v>
      </c>
      <c r="G741" s="26" t="s">
        <v>507</v>
      </c>
      <c r="H741" s="27">
        <v>45813</v>
      </c>
      <c r="I741" s="28">
        <f t="shared" ca="1" si="11"/>
        <v>413</v>
      </c>
    </row>
    <row r="742" spans="1:9" ht="45" x14ac:dyDescent="0.25">
      <c r="A742" s="24">
        <v>598</v>
      </c>
      <c r="B742" s="25" t="s">
        <v>439</v>
      </c>
      <c r="C742" s="25" t="s">
        <v>1064</v>
      </c>
      <c r="D742" s="25" t="s">
        <v>804</v>
      </c>
      <c r="E742" s="25" t="s">
        <v>18</v>
      </c>
      <c r="F742" s="25" t="s">
        <v>440</v>
      </c>
      <c r="G742" s="26" t="s">
        <v>527</v>
      </c>
      <c r="H742" s="27">
        <v>45314</v>
      </c>
      <c r="I742" s="28">
        <f t="shared" ca="1" si="11"/>
        <v>-86</v>
      </c>
    </row>
    <row r="743" spans="1:9" ht="60" x14ac:dyDescent="0.25">
      <c r="A743" s="24">
        <v>4094</v>
      </c>
      <c r="B743" s="25" t="s">
        <v>441</v>
      </c>
      <c r="C743" s="25" t="s">
        <v>1064</v>
      </c>
      <c r="D743" s="25" t="s">
        <v>807</v>
      </c>
      <c r="E743" s="25" t="s">
        <v>8</v>
      </c>
      <c r="F743" s="25" t="s">
        <v>442</v>
      </c>
      <c r="G743" s="26" t="s">
        <v>988</v>
      </c>
      <c r="H743" s="27">
        <v>45680</v>
      </c>
      <c r="I743" s="28">
        <f t="shared" ca="1" si="11"/>
        <v>280</v>
      </c>
    </row>
    <row r="744" spans="1:9" ht="105" x14ac:dyDescent="0.25">
      <c r="A744" s="24">
        <v>3700</v>
      </c>
      <c r="B744" s="25" t="s">
        <v>443</v>
      </c>
      <c r="C744" s="25" t="s">
        <v>1064</v>
      </c>
      <c r="D744" s="25" t="s">
        <v>818</v>
      </c>
      <c r="E744" s="25" t="s">
        <v>444</v>
      </c>
      <c r="F744" s="25" t="s">
        <v>445</v>
      </c>
      <c r="G744" s="26" t="s">
        <v>1934</v>
      </c>
      <c r="H744" s="27">
        <v>45680</v>
      </c>
      <c r="I744" s="28">
        <f t="shared" ca="1" si="11"/>
        <v>280</v>
      </c>
    </row>
    <row r="745" spans="1:9" ht="60" x14ac:dyDescent="0.25">
      <c r="A745" s="24">
        <v>22317</v>
      </c>
      <c r="B745" s="25" t="s">
        <v>446</v>
      </c>
      <c r="C745" s="25" t="s">
        <v>1064</v>
      </c>
      <c r="D745" s="25" t="s">
        <v>807</v>
      </c>
      <c r="E745" s="25" t="s">
        <v>5</v>
      </c>
      <c r="F745" s="25" t="s">
        <v>226</v>
      </c>
      <c r="G745" s="26" t="s">
        <v>965</v>
      </c>
      <c r="H745" s="27">
        <v>45680</v>
      </c>
      <c r="I745" s="28">
        <f t="shared" ca="1" si="11"/>
        <v>280</v>
      </c>
    </row>
    <row r="746" spans="1:9" ht="60" x14ac:dyDescent="0.25">
      <c r="A746" s="24">
        <v>14308</v>
      </c>
      <c r="B746" s="25" t="s">
        <v>447</v>
      </c>
      <c r="C746" s="25" t="s">
        <v>1076</v>
      </c>
      <c r="D746" s="25" t="s">
        <v>804</v>
      </c>
      <c r="E746" s="25" t="s">
        <v>5</v>
      </c>
      <c r="F746" s="25" t="s">
        <v>1019</v>
      </c>
      <c r="G746" s="26" t="s">
        <v>761</v>
      </c>
      <c r="H746" s="27">
        <v>45416</v>
      </c>
      <c r="I746" s="28">
        <f t="shared" ca="1" si="11"/>
        <v>16</v>
      </c>
    </row>
    <row r="747" spans="1:9" ht="45" x14ac:dyDescent="0.25">
      <c r="A747" s="24">
        <v>3600</v>
      </c>
      <c r="B747" s="25" t="s">
        <v>448</v>
      </c>
      <c r="C747" s="25" t="s">
        <v>1064</v>
      </c>
      <c r="D747" s="25" t="s">
        <v>807</v>
      </c>
      <c r="E747" s="25" t="s">
        <v>5</v>
      </c>
      <c r="F747" s="25" t="s">
        <v>226</v>
      </c>
      <c r="G747" s="26" t="s">
        <v>1026</v>
      </c>
      <c r="H747" s="27">
        <v>45680</v>
      </c>
      <c r="I747" s="28">
        <f t="shared" ca="1" si="11"/>
        <v>280</v>
      </c>
    </row>
    <row r="748" spans="1:9" ht="60" x14ac:dyDescent="0.25">
      <c r="A748" s="24">
        <v>22417</v>
      </c>
      <c r="B748" s="25" t="s">
        <v>595</v>
      </c>
      <c r="C748" s="25" t="s">
        <v>1064</v>
      </c>
      <c r="D748" s="25" t="s">
        <v>807</v>
      </c>
      <c r="E748" s="25" t="s">
        <v>5</v>
      </c>
      <c r="F748" s="25" t="s">
        <v>226</v>
      </c>
      <c r="G748" s="26" t="s">
        <v>1107</v>
      </c>
      <c r="H748" s="27">
        <v>45680</v>
      </c>
      <c r="I748" s="28">
        <f t="shared" ca="1" si="11"/>
        <v>280</v>
      </c>
    </row>
    <row r="749" spans="1:9" ht="75" x14ac:dyDescent="0.25">
      <c r="A749" s="24">
        <v>2203</v>
      </c>
      <c r="B749" s="25" t="s">
        <v>449</v>
      </c>
      <c r="C749" s="25" t="s">
        <v>67</v>
      </c>
      <c r="D749" s="25" t="s">
        <v>807</v>
      </c>
      <c r="E749" s="25" t="s">
        <v>8</v>
      </c>
      <c r="F749" s="25" t="s">
        <v>68</v>
      </c>
      <c r="G749" s="26" t="s">
        <v>1163</v>
      </c>
      <c r="H749" s="27">
        <v>45485</v>
      </c>
      <c r="I749" s="28">
        <f t="shared" ca="1" si="11"/>
        <v>85</v>
      </c>
    </row>
    <row r="750" spans="1:9" ht="135" x14ac:dyDescent="0.25">
      <c r="A750" s="24">
        <v>317</v>
      </c>
      <c r="B750" s="25" t="s">
        <v>1600</v>
      </c>
      <c r="C750" s="25" t="s">
        <v>1065</v>
      </c>
      <c r="D750" s="25" t="s">
        <v>905</v>
      </c>
      <c r="E750" s="25" t="s">
        <v>334</v>
      </c>
      <c r="F750" s="25" t="s">
        <v>999</v>
      </c>
      <c r="G750" s="26" t="s">
        <v>1413</v>
      </c>
      <c r="H750" s="27">
        <v>45468</v>
      </c>
      <c r="I750" s="28">
        <f t="shared" ca="1" si="11"/>
        <v>68</v>
      </c>
    </row>
    <row r="751" spans="1:9" ht="45" x14ac:dyDescent="0.25">
      <c r="A751" s="24">
        <v>2520</v>
      </c>
      <c r="B751" s="25" t="s">
        <v>1200</v>
      </c>
      <c r="C751" s="25" t="s">
        <v>1959</v>
      </c>
      <c r="D751" s="25" t="s">
        <v>818</v>
      </c>
      <c r="E751" s="25" t="s">
        <v>18</v>
      </c>
      <c r="F751" s="25" t="s">
        <v>49</v>
      </c>
      <c r="G751" s="26" t="s">
        <v>1201</v>
      </c>
      <c r="H751" s="27">
        <v>45545</v>
      </c>
      <c r="I751" s="28">
        <f t="shared" ca="1" si="11"/>
        <v>145</v>
      </c>
    </row>
    <row r="752" spans="1:9" ht="45" x14ac:dyDescent="0.25">
      <c r="A752" s="24">
        <v>11320</v>
      </c>
      <c r="B752" s="25" t="s">
        <v>966</v>
      </c>
      <c r="C752" s="25" t="s">
        <v>1959</v>
      </c>
      <c r="D752" s="25" t="s">
        <v>818</v>
      </c>
      <c r="E752" s="25" t="s">
        <v>967</v>
      </c>
      <c r="F752" s="25" t="s">
        <v>49</v>
      </c>
      <c r="G752" s="26" t="s">
        <v>567</v>
      </c>
      <c r="H752" s="27">
        <v>45439</v>
      </c>
      <c r="I752" s="28">
        <f t="shared" ca="1" si="11"/>
        <v>39</v>
      </c>
    </row>
    <row r="753" spans="1:9" ht="45" x14ac:dyDescent="0.25">
      <c r="A753" s="24">
        <v>24720</v>
      </c>
      <c r="B753" s="25" t="s">
        <v>2246</v>
      </c>
      <c r="C753" s="25" t="s">
        <v>1212</v>
      </c>
      <c r="D753" s="25" t="s">
        <v>807</v>
      </c>
      <c r="E753" s="25" t="s">
        <v>2247</v>
      </c>
      <c r="F753" s="25" t="s">
        <v>1375</v>
      </c>
      <c r="G753" s="26" t="s">
        <v>2248</v>
      </c>
      <c r="H753" s="27">
        <v>45762</v>
      </c>
      <c r="I753" s="28">
        <f t="shared" ca="1" si="11"/>
        <v>362</v>
      </c>
    </row>
    <row r="754" spans="1:9" ht="58.5" customHeight="1" x14ac:dyDescent="0.25">
      <c r="A754" s="24">
        <v>19017</v>
      </c>
      <c r="B754" s="25" t="s">
        <v>542</v>
      </c>
      <c r="C754" s="25" t="s">
        <v>1080</v>
      </c>
      <c r="D754" s="25" t="s">
        <v>804</v>
      </c>
      <c r="E754" s="25" t="s">
        <v>18</v>
      </c>
      <c r="F754" s="25" t="s">
        <v>543</v>
      </c>
      <c r="G754" s="26" t="s">
        <v>2075</v>
      </c>
      <c r="H754" s="27">
        <v>45753</v>
      </c>
      <c r="I754" s="28">
        <f t="shared" ca="1" si="11"/>
        <v>353</v>
      </c>
    </row>
    <row r="755" spans="1:9" ht="30" x14ac:dyDescent="0.25">
      <c r="A755" s="24">
        <v>4406</v>
      </c>
      <c r="B755" s="25" t="s">
        <v>451</v>
      </c>
      <c r="C755" s="25" t="s">
        <v>7</v>
      </c>
      <c r="D755" s="25" t="s">
        <v>818</v>
      </c>
      <c r="E755" s="25" t="s">
        <v>18</v>
      </c>
      <c r="F755" s="25" t="s">
        <v>49</v>
      </c>
      <c r="G755" s="26" t="s">
        <v>520</v>
      </c>
      <c r="H755" s="27">
        <v>45772</v>
      </c>
      <c r="I755" s="28">
        <f t="shared" ca="1" si="11"/>
        <v>372</v>
      </c>
    </row>
    <row r="756" spans="1:9" ht="180" x14ac:dyDescent="0.25">
      <c r="A756" s="24">
        <v>16122</v>
      </c>
      <c r="B756" s="25" t="s">
        <v>1433</v>
      </c>
      <c r="C756" s="25" t="s">
        <v>1400</v>
      </c>
      <c r="D756" s="25" t="s">
        <v>807</v>
      </c>
      <c r="E756" s="25" t="s">
        <v>77</v>
      </c>
      <c r="F756" s="25" t="s">
        <v>1434</v>
      </c>
      <c r="G756" s="26" t="s">
        <v>1889</v>
      </c>
      <c r="H756" s="27">
        <v>45502</v>
      </c>
      <c r="I756" s="28">
        <f t="shared" ca="1" si="11"/>
        <v>102</v>
      </c>
    </row>
    <row r="757" spans="1:9" ht="30" x14ac:dyDescent="0.25">
      <c r="A757" s="24">
        <v>18107</v>
      </c>
      <c r="B757" s="25" t="s">
        <v>452</v>
      </c>
      <c r="C757" s="25" t="s">
        <v>1065</v>
      </c>
      <c r="D757" s="25" t="s">
        <v>818</v>
      </c>
      <c r="E757" s="25" t="s">
        <v>16</v>
      </c>
      <c r="F757" s="25" t="s">
        <v>1024</v>
      </c>
      <c r="G757" s="26" t="s">
        <v>642</v>
      </c>
      <c r="H757" s="27">
        <v>45434</v>
      </c>
      <c r="I757" s="28">
        <f t="shared" ca="1" si="11"/>
        <v>34</v>
      </c>
    </row>
    <row r="758" spans="1:9" ht="45" x14ac:dyDescent="0.25">
      <c r="A758" s="24">
        <v>24723</v>
      </c>
      <c r="B758" s="25" t="s">
        <v>2080</v>
      </c>
      <c r="C758" s="25" t="s">
        <v>1468</v>
      </c>
      <c r="D758" s="25" t="s">
        <v>804</v>
      </c>
      <c r="E758" s="25" t="s">
        <v>1325</v>
      </c>
      <c r="F758" s="25" t="s">
        <v>543</v>
      </c>
      <c r="G758" s="26" t="s">
        <v>2081</v>
      </c>
      <c r="H758" s="27">
        <v>45627</v>
      </c>
      <c r="I758" s="28">
        <f t="shared" ca="1" si="11"/>
        <v>227</v>
      </c>
    </row>
    <row r="759" spans="1:9" ht="60" x14ac:dyDescent="0.25">
      <c r="A759" s="24">
        <v>1578899</v>
      </c>
      <c r="B759" s="25" t="s">
        <v>453</v>
      </c>
      <c r="C759" s="25" t="s">
        <v>1065</v>
      </c>
      <c r="D759" s="25" t="s">
        <v>804</v>
      </c>
      <c r="E759" s="25" t="s">
        <v>16</v>
      </c>
      <c r="F759" s="25" t="s">
        <v>92</v>
      </c>
      <c r="G759" s="26" t="s">
        <v>661</v>
      </c>
      <c r="H759" s="27">
        <v>45448</v>
      </c>
      <c r="I759" s="28">
        <f t="shared" ca="1" si="11"/>
        <v>48</v>
      </c>
    </row>
    <row r="760" spans="1:9" ht="75" x14ac:dyDescent="0.25">
      <c r="A760" s="24">
        <v>1919</v>
      </c>
      <c r="B760" s="25" t="s">
        <v>636</v>
      </c>
      <c r="C760" s="25" t="s">
        <v>1064</v>
      </c>
      <c r="D760" s="25" t="s">
        <v>804</v>
      </c>
      <c r="E760" s="25" t="s">
        <v>8</v>
      </c>
      <c r="F760" s="25" t="s">
        <v>1023</v>
      </c>
      <c r="G760" s="26" t="s">
        <v>2098</v>
      </c>
      <c r="H760" s="27">
        <v>45731</v>
      </c>
      <c r="I760" s="28">
        <f t="shared" ca="1" si="11"/>
        <v>331</v>
      </c>
    </row>
    <row r="761" spans="1:9" ht="30" x14ac:dyDescent="0.25">
      <c r="A761" s="24">
        <v>9701</v>
      </c>
      <c r="B761" s="25" t="s">
        <v>454</v>
      </c>
      <c r="C761" s="25" t="s">
        <v>7</v>
      </c>
      <c r="D761" s="25" t="s">
        <v>807</v>
      </c>
      <c r="E761" s="25" t="s">
        <v>8</v>
      </c>
      <c r="F761" s="25" t="s">
        <v>395</v>
      </c>
      <c r="G761" s="26" t="s">
        <v>518</v>
      </c>
      <c r="H761" s="27">
        <v>45772</v>
      </c>
      <c r="I761" s="28">
        <f t="shared" ca="1" si="11"/>
        <v>372</v>
      </c>
    </row>
    <row r="762" spans="1:9" ht="45" x14ac:dyDescent="0.25">
      <c r="A762" s="24">
        <v>18022</v>
      </c>
      <c r="B762" s="25" t="s">
        <v>1623</v>
      </c>
      <c r="C762" s="25" t="s">
        <v>1532</v>
      </c>
      <c r="D762" s="25" t="s">
        <v>804</v>
      </c>
      <c r="E762" s="25" t="s">
        <v>5</v>
      </c>
      <c r="F762" s="25" t="s">
        <v>1625</v>
      </c>
      <c r="G762" s="26" t="s">
        <v>1465</v>
      </c>
      <c r="H762" s="27">
        <v>45663</v>
      </c>
      <c r="I762" s="28">
        <f t="shared" ca="1" si="11"/>
        <v>263</v>
      </c>
    </row>
    <row r="763" spans="1:9" ht="105" x14ac:dyDescent="0.25">
      <c r="A763" s="24">
        <v>10222</v>
      </c>
      <c r="B763" s="25" t="s">
        <v>1498</v>
      </c>
      <c r="C763" s="25" t="s">
        <v>1066</v>
      </c>
      <c r="D763" s="25" t="s">
        <v>807</v>
      </c>
      <c r="E763" s="25" t="s">
        <v>5</v>
      </c>
      <c r="F763" s="25" t="s">
        <v>1040</v>
      </c>
      <c r="G763" s="26" t="s">
        <v>1499</v>
      </c>
      <c r="H763" s="27">
        <v>45554</v>
      </c>
      <c r="I763" s="28">
        <f t="shared" ca="1" si="11"/>
        <v>154</v>
      </c>
    </row>
    <row r="764" spans="1:9" ht="105" x14ac:dyDescent="0.25">
      <c r="A764" s="24">
        <v>8418</v>
      </c>
      <c r="B764" s="25" t="s">
        <v>736</v>
      </c>
      <c r="C764" s="25" t="s">
        <v>899</v>
      </c>
      <c r="D764" s="25" t="s">
        <v>807</v>
      </c>
      <c r="E764" s="25" t="s">
        <v>8</v>
      </c>
      <c r="F764" s="25" t="s">
        <v>44</v>
      </c>
      <c r="G764" s="26" t="s">
        <v>1111</v>
      </c>
      <c r="H764" s="27">
        <v>45746</v>
      </c>
      <c r="I764" s="28">
        <f t="shared" ca="1" si="11"/>
        <v>346</v>
      </c>
    </row>
    <row r="765" spans="1:9" ht="45" x14ac:dyDescent="0.25">
      <c r="A765" s="24">
        <v>24821</v>
      </c>
      <c r="B765" s="25" t="s">
        <v>1244</v>
      </c>
      <c r="C765" s="25" t="s">
        <v>899</v>
      </c>
      <c r="D765" s="25" t="s">
        <v>807</v>
      </c>
      <c r="E765" s="25" t="s">
        <v>8</v>
      </c>
      <c r="F765" s="25" t="s">
        <v>76</v>
      </c>
      <c r="G765" s="26" t="s">
        <v>1245</v>
      </c>
      <c r="H765" s="27">
        <v>45599</v>
      </c>
      <c r="I765" s="28">
        <f t="shared" ca="1" si="11"/>
        <v>199</v>
      </c>
    </row>
    <row r="766" spans="1:9" ht="45" x14ac:dyDescent="0.25">
      <c r="A766" s="24">
        <v>1710</v>
      </c>
      <c r="B766" s="25" t="s">
        <v>455</v>
      </c>
      <c r="C766" s="25" t="s">
        <v>1068</v>
      </c>
      <c r="D766" s="25" t="s">
        <v>804</v>
      </c>
      <c r="E766" s="25" t="s">
        <v>8</v>
      </c>
      <c r="F766" s="25" t="s">
        <v>44</v>
      </c>
      <c r="G766" s="26" t="s">
        <v>525</v>
      </c>
      <c r="H766" s="27">
        <v>45441</v>
      </c>
      <c r="I766" s="28">
        <f t="shared" ca="1" si="11"/>
        <v>41</v>
      </c>
    </row>
    <row r="767" spans="1:9" ht="135" x14ac:dyDescent="0.25">
      <c r="A767" s="24">
        <v>20420</v>
      </c>
      <c r="B767" s="25" t="s">
        <v>1230</v>
      </c>
      <c r="C767" s="25" t="s">
        <v>648</v>
      </c>
      <c r="D767" s="25" t="s">
        <v>804</v>
      </c>
      <c r="E767" s="25" t="s">
        <v>8</v>
      </c>
      <c r="F767" s="25" t="s">
        <v>76</v>
      </c>
      <c r="G767" s="26" t="s">
        <v>2044</v>
      </c>
      <c r="H767" s="27">
        <v>45576</v>
      </c>
      <c r="I767" s="28">
        <f t="shared" ca="1" si="11"/>
        <v>176</v>
      </c>
    </row>
    <row r="768" spans="1:9" ht="141" customHeight="1" x14ac:dyDescent="0.25">
      <c r="A768" s="24">
        <v>14620</v>
      </c>
      <c r="B768" s="25" t="s">
        <v>1562</v>
      </c>
      <c r="C768" s="25" t="s">
        <v>899</v>
      </c>
      <c r="D768" s="25" t="s">
        <v>804</v>
      </c>
      <c r="E768" s="25" t="s">
        <v>5</v>
      </c>
      <c r="F768" s="25" t="s">
        <v>712</v>
      </c>
      <c r="G768" s="26" t="s">
        <v>843</v>
      </c>
      <c r="H768" s="27">
        <v>45620</v>
      </c>
      <c r="I768" s="28">
        <f t="shared" ca="1" si="11"/>
        <v>220</v>
      </c>
    </row>
    <row r="769" spans="1:9" ht="150" x14ac:dyDescent="0.25">
      <c r="A769" s="24">
        <v>10922</v>
      </c>
      <c r="B769" s="25" t="s">
        <v>1939</v>
      </c>
      <c r="C769" s="25" t="s">
        <v>1566</v>
      </c>
      <c r="D769" s="25" t="s">
        <v>1940</v>
      </c>
      <c r="E769" s="25" t="s">
        <v>77</v>
      </c>
      <c r="F769" s="25" t="s">
        <v>1941</v>
      </c>
      <c r="G769" s="26" t="s">
        <v>1942</v>
      </c>
      <c r="H769" s="27">
        <v>45527</v>
      </c>
      <c r="I769" s="28">
        <f t="shared" ca="1" si="11"/>
        <v>127</v>
      </c>
    </row>
    <row r="770" spans="1:9" ht="120" x14ac:dyDescent="0.25">
      <c r="A770" s="24">
        <v>8222</v>
      </c>
      <c r="B770" s="25" t="s">
        <v>1565</v>
      </c>
      <c r="C770" s="25" t="s">
        <v>1566</v>
      </c>
      <c r="D770" s="25" t="s">
        <v>1940</v>
      </c>
      <c r="E770" s="25" t="s">
        <v>77</v>
      </c>
      <c r="F770" s="25" t="s">
        <v>1567</v>
      </c>
      <c r="G770" s="26" t="s">
        <v>1568</v>
      </c>
      <c r="H770" s="27">
        <v>45599</v>
      </c>
      <c r="I770" s="28">
        <f t="shared" ca="1" si="11"/>
        <v>199</v>
      </c>
    </row>
    <row r="771" spans="1:9" ht="75" x14ac:dyDescent="0.25">
      <c r="A771" s="24">
        <v>22621</v>
      </c>
      <c r="B771" s="25" t="s">
        <v>1271</v>
      </c>
      <c r="C771" s="25" t="s">
        <v>1272</v>
      </c>
      <c r="D771" s="25" t="s">
        <v>807</v>
      </c>
      <c r="E771" s="25" t="s">
        <v>5</v>
      </c>
      <c r="F771" s="25" t="s">
        <v>62</v>
      </c>
      <c r="G771" s="26" t="s">
        <v>1273</v>
      </c>
      <c r="H771" s="27">
        <v>45639</v>
      </c>
      <c r="I771" s="28">
        <f t="shared" ref="I771:I834" ca="1" si="12">H771-(TODAY())</f>
        <v>239</v>
      </c>
    </row>
    <row r="772" spans="1:9" ht="150" x14ac:dyDescent="0.25">
      <c r="A772" s="24">
        <v>10523</v>
      </c>
      <c r="B772" s="25" t="s">
        <v>1903</v>
      </c>
      <c r="C772" s="25" t="s">
        <v>1272</v>
      </c>
      <c r="D772" s="25" t="s">
        <v>807</v>
      </c>
      <c r="E772" s="25" t="s">
        <v>5</v>
      </c>
      <c r="F772" s="25" t="s">
        <v>62</v>
      </c>
      <c r="G772" s="26" t="s">
        <v>1904</v>
      </c>
      <c r="H772" s="27">
        <v>45499</v>
      </c>
      <c r="I772" s="28">
        <f t="shared" ca="1" si="12"/>
        <v>99</v>
      </c>
    </row>
    <row r="773" spans="1:9" ht="30" x14ac:dyDescent="0.25">
      <c r="A773" s="24">
        <v>30821</v>
      </c>
      <c r="B773" s="25" t="s">
        <v>1606</v>
      </c>
      <c r="C773" s="25" t="s">
        <v>1073</v>
      </c>
      <c r="D773" s="25" t="s">
        <v>804</v>
      </c>
      <c r="E773" s="25" t="s">
        <v>5</v>
      </c>
      <c r="F773" s="25" t="s">
        <v>1018</v>
      </c>
      <c r="G773" s="26" t="s">
        <v>1308</v>
      </c>
      <c r="H773" s="27">
        <v>45368</v>
      </c>
      <c r="I773" s="28">
        <f t="shared" ca="1" si="12"/>
        <v>-32</v>
      </c>
    </row>
    <row r="774" spans="1:9" ht="135" x14ac:dyDescent="0.25">
      <c r="A774" s="24">
        <v>34118</v>
      </c>
      <c r="B774" s="25" t="s">
        <v>871</v>
      </c>
      <c r="C774" s="25" t="s">
        <v>648</v>
      </c>
      <c r="D774" s="25" t="s">
        <v>807</v>
      </c>
      <c r="E774" s="25" t="s">
        <v>5</v>
      </c>
      <c r="F774" s="25" t="s">
        <v>1450</v>
      </c>
      <c r="G774" s="26" t="s">
        <v>1451</v>
      </c>
      <c r="H774" s="27">
        <v>45334</v>
      </c>
      <c r="I774" s="28">
        <f t="shared" ca="1" si="12"/>
        <v>-66</v>
      </c>
    </row>
    <row r="775" spans="1:9" ht="255" x14ac:dyDescent="0.25">
      <c r="A775" s="24">
        <v>2811</v>
      </c>
      <c r="B775" s="25" t="s">
        <v>456</v>
      </c>
      <c r="C775" s="25" t="s">
        <v>1064</v>
      </c>
      <c r="D775" s="25" t="s">
        <v>807</v>
      </c>
      <c r="E775" s="25" t="s">
        <v>8</v>
      </c>
      <c r="F775" s="25" t="s">
        <v>279</v>
      </c>
      <c r="G775" s="26" t="s">
        <v>622</v>
      </c>
      <c r="H775" s="27">
        <v>45763</v>
      </c>
      <c r="I775" s="28">
        <f t="shared" ca="1" si="12"/>
        <v>363</v>
      </c>
    </row>
    <row r="776" spans="1:9" ht="30" x14ac:dyDescent="0.25">
      <c r="A776" s="24">
        <v>11722</v>
      </c>
      <c r="B776" s="25" t="s">
        <v>1679</v>
      </c>
      <c r="C776" s="25" t="s">
        <v>1066</v>
      </c>
      <c r="D776" s="25" t="s">
        <v>818</v>
      </c>
      <c r="E776" s="25" t="s">
        <v>792</v>
      </c>
      <c r="F776" s="25" t="s">
        <v>1496</v>
      </c>
      <c r="G776" s="26" t="s">
        <v>1497</v>
      </c>
      <c r="H776" s="27">
        <v>45554</v>
      </c>
      <c r="I776" s="28">
        <f t="shared" ca="1" si="12"/>
        <v>154</v>
      </c>
    </row>
    <row r="777" spans="1:9" ht="30" x14ac:dyDescent="0.25">
      <c r="A777" s="24">
        <v>28123</v>
      </c>
      <c r="B777" s="25" t="s">
        <v>2250</v>
      </c>
      <c r="C777" s="25" t="s">
        <v>648</v>
      </c>
      <c r="D777" s="25" t="s">
        <v>818</v>
      </c>
      <c r="E777" s="25" t="s">
        <v>18</v>
      </c>
      <c r="F777" s="25" t="s">
        <v>49</v>
      </c>
      <c r="G777" s="26" t="s">
        <v>2251</v>
      </c>
      <c r="H777" s="27">
        <v>45737</v>
      </c>
      <c r="I777" s="28">
        <f t="shared" ca="1" si="12"/>
        <v>337</v>
      </c>
    </row>
    <row r="778" spans="1:9" ht="30" x14ac:dyDescent="0.25">
      <c r="A778" s="24">
        <v>32922</v>
      </c>
      <c r="B778" s="25" t="s">
        <v>1619</v>
      </c>
      <c r="C778" s="25" t="s">
        <v>1524</v>
      </c>
      <c r="D778" s="25" t="s">
        <v>807</v>
      </c>
      <c r="E778" s="25" t="s">
        <v>5</v>
      </c>
      <c r="F778" s="25" t="s">
        <v>1620</v>
      </c>
      <c r="G778" s="26" t="s">
        <v>2047</v>
      </c>
      <c r="H778" s="27">
        <v>45662</v>
      </c>
      <c r="I778" s="28">
        <f t="shared" ca="1" si="12"/>
        <v>262</v>
      </c>
    </row>
    <row r="779" spans="1:9" ht="30" x14ac:dyDescent="0.25">
      <c r="A779" s="24">
        <v>18922</v>
      </c>
      <c r="B779" s="25" t="s">
        <v>2003</v>
      </c>
      <c r="C779" s="25" t="s">
        <v>1877</v>
      </c>
      <c r="D779" s="25" t="s">
        <v>905</v>
      </c>
      <c r="E779" s="25" t="s">
        <v>334</v>
      </c>
      <c r="F779" s="25" t="s">
        <v>2005</v>
      </c>
      <c r="G779" s="26" t="s">
        <v>2000</v>
      </c>
      <c r="H779" s="27">
        <v>45581</v>
      </c>
      <c r="I779" s="28">
        <f t="shared" ca="1" si="12"/>
        <v>181</v>
      </c>
    </row>
    <row r="780" spans="1:9" ht="45" x14ac:dyDescent="0.25">
      <c r="A780" s="24">
        <v>18707</v>
      </c>
      <c r="B780" s="25" t="s">
        <v>1908</v>
      </c>
      <c r="C780" s="25" t="s">
        <v>1064</v>
      </c>
      <c r="D780" s="25" t="s">
        <v>807</v>
      </c>
      <c r="E780" s="25" t="s">
        <v>5</v>
      </c>
      <c r="F780" s="25" t="s">
        <v>248</v>
      </c>
      <c r="G780" s="26" t="s">
        <v>515</v>
      </c>
      <c r="H780" s="27">
        <v>45505</v>
      </c>
      <c r="I780" s="28">
        <f t="shared" ca="1" si="12"/>
        <v>105</v>
      </c>
    </row>
    <row r="781" spans="1:9" ht="45" x14ac:dyDescent="0.25">
      <c r="A781" s="24">
        <v>18407</v>
      </c>
      <c r="B781" s="25" t="s">
        <v>1603</v>
      </c>
      <c r="C781" s="25" t="s">
        <v>1064</v>
      </c>
      <c r="D781" s="25" t="s">
        <v>807</v>
      </c>
      <c r="E781" s="25" t="s">
        <v>5</v>
      </c>
      <c r="F781" s="25" t="s">
        <v>210</v>
      </c>
      <c r="G781" s="26" t="s">
        <v>515</v>
      </c>
      <c r="H781" s="27">
        <v>45763</v>
      </c>
      <c r="I781" s="28">
        <f t="shared" ca="1" si="12"/>
        <v>363</v>
      </c>
    </row>
    <row r="782" spans="1:9" ht="60" x14ac:dyDescent="0.25">
      <c r="A782" s="24">
        <v>1398696</v>
      </c>
      <c r="B782" s="25" t="s">
        <v>1279</v>
      </c>
      <c r="C782" s="25" t="s">
        <v>1064</v>
      </c>
      <c r="D782" s="25" t="s">
        <v>804</v>
      </c>
      <c r="E782" s="25" t="s">
        <v>18</v>
      </c>
      <c r="F782" s="25" t="s">
        <v>124</v>
      </c>
      <c r="G782" s="26" t="s">
        <v>1705</v>
      </c>
      <c r="H782" s="27">
        <v>45667</v>
      </c>
      <c r="I782" s="28">
        <f t="shared" ca="1" si="12"/>
        <v>267</v>
      </c>
    </row>
    <row r="783" spans="1:9" ht="45" x14ac:dyDescent="0.25">
      <c r="A783" s="24">
        <v>10918</v>
      </c>
      <c r="B783" s="25" t="s">
        <v>557</v>
      </c>
      <c r="C783" s="25" t="s">
        <v>1064</v>
      </c>
      <c r="D783" s="25" t="s">
        <v>804</v>
      </c>
      <c r="E783" s="25" t="s">
        <v>5</v>
      </c>
      <c r="F783" s="25" t="s">
        <v>700</v>
      </c>
      <c r="G783" s="26" t="s">
        <v>515</v>
      </c>
      <c r="H783" s="27">
        <v>45451</v>
      </c>
      <c r="I783" s="28">
        <f t="shared" ca="1" si="12"/>
        <v>51</v>
      </c>
    </row>
    <row r="784" spans="1:9" ht="75" x14ac:dyDescent="0.25">
      <c r="A784" s="24">
        <v>5498</v>
      </c>
      <c r="B784" s="25" t="s">
        <v>457</v>
      </c>
      <c r="C784" s="25" t="s">
        <v>1064</v>
      </c>
      <c r="D784" s="25" t="s">
        <v>807</v>
      </c>
      <c r="E784" s="25" t="s">
        <v>18</v>
      </c>
      <c r="F784" s="25" t="s">
        <v>200</v>
      </c>
      <c r="G784" s="26" t="s">
        <v>1935</v>
      </c>
      <c r="H784" s="27">
        <v>45680</v>
      </c>
      <c r="I784" s="28">
        <f t="shared" ca="1" si="12"/>
        <v>280</v>
      </c>
    </row>
    <row r="785" spans="1:9" ht="60" x14ac:dyDescent="0.25">
      <c r="A785" s="24">
        <v>5522</v>
      </c>
      <c r="B785" s="25" t="s">
        <v>1832</v>
      </c>
      <c r="C785" s="25" t="s">
        <v>899</v>
      </c>
      <c r="D785" s="25" t="s">
        <v>807</v>
      </c>
      <c r="E785" s="25" t="s">
        <v>8</v>
      </c>
      <c r="F785" s="25" t="s">
        <v>125</v>
      </c>
      <c r="G785" s="26" t="s">
        <v>1833</v>
      </c>
      <c r="H785" s="27">
        <v>45463</v>
      </c>
      <c r="I785" s="28">
        <f t="shared" ca="1" si="12"/>
        <v>63</v>
      </c>
    </row>
    <row r="786" spans="1:9" ht="45" x14ac:dyDescent="0.25">
      <c r="A786" s="24">
        <v>2008</v>
      </c>
      <c r="B786" s="25" t="s">
        <v>1885</v>
      </c>
      <c r="C786" s="25" t="s">
        <v>1532</v>
      </c>
      <c r="D786" s="25" t="s">
        <v>807</v>
      </c>
      <c r="E786" s="25" t="s">
        <v>5</v>
      </c>
      <c r="F786" s="25" t="s">
        <v>61</v>
      </c>
      <c r="G786" s="26" t="s">
        <v>948</v>
      </c>
      <c r="H786" s="27">
        <v>45493</v>
      </c>
      <c r="I786" s="28">
        <f t="shared" ca="1" si="12"/>
        <v>93</v>
      </c>
    </row>
    <row r="787" spans="1:9" ht="165" x14ac:dyDescent="0.25">
      <c r="A787" s="24">
        <v>1719</v>
      </c>
      <c r="B787" s="25" t="s">
        <v>1390</v>
      </c>
      <c r="C787" s="25" t="s">
        <v>1391</v>
      </c>
      <c r="D787" s="25" t="s">
        <v>807</v>
      </c>
      <c r="E787" s="25" t="s">
        <v>5</v>
      </c>
      <c r="F787" s="25" t="s">
        <v>62</v>
      </c>
      <c r="G787" s="26" t="s">
        <v>1895</v>
      </c>
      <c r="H787" s="27">
        <v>45458</v>
      </c>
      <c r="I787" s="28">
        <f t="shared" ca="1" si="12"/>
        <v>58</v>
      </c>
    </row>
    <row r="788" spans="1:9" ht="60" x14ac:dyDescent="0.25">
      <c r="A788" s="24">
        <v>28319</v>
      </c>
      <c r="B788" s="25" t="s">
        <v>1703</v>
      </c>
      <c r="C788" s="25" t="s">
        <v>1272</v>
      </c>
      <c r="D788" s="25" t="s">
        <v>804</v>
      </c>
      <c r="E788" s="25" t="s">
        <v>5</v>
      </c>
      <c r="F788" s="25" t="s">
        <v>151</v>
      </c>
      <c r="G788" s="26" t="s">
        <v>1578</v>
      </c>
      <c r="H788" s="27">
        <v>45724</v>
      </c>
      <c r="I788" s="28">
        <f t="shared" ca="1" si="12"/>
        <v>324</v>
      </c>
    </row>
    <row r="789" spans="1:9" ht="30" x14ac:dyDescent="0.25">
      <c r="A789" s="24">
        <v>358709</v>
      </c>
      <c r="B789" s="25" t="s">
        <v>458</v>
      </c>
      <c r="C789" s="25" t="s">
        <v>1464</v>
      </c>
      <c r="D789" s="25" t="s">
        <v>807</v>
      </c>
      <c r="E789" s="25" t="s">
        <v>5</v>
      </c>
      <c r="F789" s="25" t="s">
        <v>459</v>
      </c>
      <c r="G789" s="26" t="s">
        <v>760</v>
      </c>
      <c r="H789" s="27">
        <v>45906</v>
      </c>
      <c r="I789" s="28">
        <f t="shared" ca="1" si="12"/>
        <v>506</v>
      </c>
    </row>
    <row r="790" spans="1:9" ht="30" x14ac:dyDescent="0.25">
      <c r="A790" s="24">
        <v>6215</v>
      </c>
      <c r="B790" s="25" t="s">
        <v>460</v>
      </c>
      <c r="C790" s="25" t="s">
        <v>1464</v>
      </c>
      <c r="D790" s="25" t="s">
        <v>804</v>
      </c>
      <c r="E790" s="25" t="s">
        <v>5</v>
      </c>
      <c r="F790" s="25" t="s">
        <v>461</v>
      </c>
      <c r="G790" s="26" t="s">
        <v>515</v>
      </c>
      <c r="H790" s="27">
        <v>45774</v>
      </c>
      <c r="I790" s="28">
        <f t="shared" ca="1" si="12"/>
        <v>374</v>
      </c>
    </row>
    <row r="791" spans="1:9" ht="30" x14ac:dyDescent="0.25">
      <c r="A791" s="24">
        <v>4420</v>
      </c>
      <c r="B791" s="25" t="s">
        <v>1564</v>
      </c>
      <c r="C791" s="25" t="s">
        <v>1464</v>
      </c>
      <c r="D791" s="25" t="s">
        <v>804</v>
      </c>
      <c r="E791" s="25" t="s">
        <v>5</v>
      </c>
      <c r="F791" s="25" t="s">
        <v>763</v>
      </c>
      <c r="G791" s="26" t="s">
        <v>520</v>
      </c>
      <c r="H791" s="27">
        <v>45690</v>
      </c>
      <c r="I791" s="28">
        <f t="shared" ca="1" si="12"/>
        <v>290</v>
      </c>
    </row>
    <row r="792" spans="1:9" ht="75" x14ac:dyDescent="0.25">
      <c r="A792" s="24">
        <v>21120</v>
      </c>
      <c r="B792" s="25" t="s">
        <v>1218</v>
      </c>
      <c r="C792" s="25" t="s">
        <v>1212</v>
      </c>
      <c r="D792" s="25" t="s">
        <v>807</v>
      </c>
      <c r="E792" s="25" t="s">
        <v>1180</v>
      </c>
      <c r="F792" s="25" t="s">
        <v>1219</v>
      </c>
      <c r="G792" s="26" t="s">
        <v>1220</v>
      </c>
      <c r="H792" s="27">
        <v>45573</v>
      </c>
      <c r="I792" s="28">
        <f t="shared" ca="1" si="12"/>
        <v>173</v>
      </c>
    </row>
    <row r="793" spans="1:9" ht="105" x14ac:dyDescent="0.25">
      <c r="A793" s="24">
        <v>7798</v>
      </c>
      <c r="B793" s="25" t="s">
        <v>462</v>
      </c>
      <c r="C793" s="25" t="s">
        <v>1464</v>
      </c>
      <c r="D793" s="25" t="s">
        <v>807</v>
      </c>
      <c r="E793" s="25" t="s">
        <v>18</v>
      </c>
      <c r="F793" s="25" t="s">
        <v>463</v>
      </c>
      <c r="G793" s="26" t="s">
        <v>1782</v>
      </c>
      <c r="H793" s="27">
        <v>45906</v>
      </c>
      <c r="I793" s="28">
        <f t="shared" ca="1" si="12"/>
        <v>506</v>
      </c>
    </row>
    <row r="794" spans="1:9" ht="105" x14ac:dyDescent="0.25">
      <c r="A794" s="24">
        <v>33522</v>
      </c>
      <c r="B794" s="25" t="s">
        <v>1869</v>
      </c>
      <c r="C794" s="25" t="s">
        <v>1080</v>
      </c>
      <c r="D794" s="25" t="s">
        <v>807</v>
      </c>
      <c r="E794" s="25" t="s">
        <v>5</v>
      </c>
      <c r="F794" s="25" t="s">
        <v>62</v>
      </c>
      <c r="G794" s="26" t="s">
        <v>1870</v>
      </c>
      <c r="H794" s="27">
        <v>45484</v>
      </c>
      <c r="I794" s="28">
        <f t="shared" ca="1" si="12"/>
        <v>84</v>
      </c>
    </row>
    <row r="795" spans="1:9" ht="45" x14ac:dyDescent="0.25">
      <c r="A795" s="24">
        <v>18707</v>
      </c>
      <c r="B795" s="25" t="s">
        <v>1754</v>
      </c>
      <c r="C795" s="25" t="s">
        <v>1064</v>
      </c>
      <c r="D795" s="25" t="s">
        <v>807</v>
      </c>
      <c r="E795" s="25" t="s">
        <v>5</v>
      </c>
      <c r="F795" s="25" t="s">
        <v>248</v>
      </c>
      <c r="G795" s="26" t="s">
        <v>515</v>
      </c>
      <c r="H795" s="27">
        <v>45763</v>
      </c>
      <c r="I795" s="28">
        <f t="shared" ca="1" si="12"/>
        <v>363</v>
      </c>
    </row>
    <row r="796" spans="1:9" ht="60" x14ac:dyDescent="0.25">
      <c r="A796" s="24">
        <v>32923</v>
      </c>
      <c r="B796" s="25" t="s">
        <v>2187</v>
      </c>
      <c r="C796" s="25" t="s">
        <v>1468</v>
      </c>
      <c r="D796" s="25" t="s">
        <v>807</v>
      </c>
      <c r="E796" s="25" t="s">
        <v>5</v>
      </c>
      <c r="F796" s="25" t="s">
        <v>226</v>
      </c>
      <c r="G796" s="26" t="s">
        <v>2188</v>
      </c>
      <c r="H796" s="27">
        <v>45695</v>
      </c>
      <c r="I796" s="28">
        <f t="shared" ca="1" si="12"/>
        <v>295</v>
      </c>
    </row>
    <row r="797" spans="1:9" ht="92.25" customHeight="1" x14ac:dyDescent="0.25">
      <c r="A797" s="24">
        <v>2007</v>
      </c>
      <c r="B797" s="25" t="s">
        <v>1480</v>
      </c>
      <c r="C797" s="25" t="s">
        <v>1877</v>
      </c>
      <c r="D797" s="25" t="s">
        <v>807</v>
      </c>
      <c r="E797" s="25" t="s">
        <v>8</v>
      </c>
      <c r="F797" s="25" t="s">
        <v>1481</v>
      </c>
      <c r="G797" s="26" t="s">
        <v>1851</v>
      </c>
      <c r="H797" s="27">
        <v>45528</v>
      </c>
      <c r="I797" s="28">
        <f t="shared" ca="1" si="12"/>
        <v>128</v>
      </c>
    </row>
    <row r="798" spans="1:9" ht="150" x14ac:dyDescent="0.25">
      <c r="A798" s="24">
        <v>34018</v>
      </c>
      <c r="B798" s="25" t="s">
        <v>750</v>
      </c>
      <c r="C798" s="25" t="s">
        <v>1974</v>
      </c>
      <c r="D798" s="25" t="s">
        <v>905</v>
      </c>
      <c r="E798" s="25" t="s">
        <v>192</v>
      </c>
      <c r="F798" s="25" t="s">
        <v>933</v>
      </c>
      <c r="G798" s="26" t="s">
        <v>1235</v>
      </c>
      <c r="H798" s="27">
        <v>45652</v>
      </c>
      <c r="I798" s="28">
        <f t="shared" ca="1" si="12"/>
        <v>252</v>
      </c>
    </row>
    <row r="799" spans="1:9" ht="30" x14ac:dyDescent="0.25">
      <c r="A799" s="24">
        <v>18122</v>
      </c>
      <c r="B799" s="25" t="s">
        <v>2042</v>
      </c>
      <c r="C799" s="25" t="s">
        <v>1073</v>
      </c>
      <c r="D799" s="25" t="s">
        <v>804</v>
      </c>
      <c r="E799" s="25" t="s">
        <v>5</v>
      </c>
      <c r="F799" s="25" t="s">
        <v>2012</v>
      </c>
      <c r="G799" s="26" t="s">
        <v>2013</v>
      </c>
      <c r="H799" s="27">
        <v>45583</v>
      </c>
      <c r="I799" s="28">
        <f t="shared" ca="1" si="12"/>
        <v>183</v>
      </c>
    </row>
    <row r="800" spans="1:9" ht="60" x14ac:dyDescent="0.25">
      <c r="A800" s="24">
        <v>17208</v>
      </c>
      <c r="B800" s="25" t="s">
        <v>464</v>
      </c>
      <c r="C800" s="25" t="s">
        <v>1068</v>
      </c>
      <c r="D800" s="25" t="s">
        <v>804</v>
      </c>
      <c r="E800" s="25" t="s">
        <v>5</v>
      </c>
      <c r="F800" s="25" t="s">
        <v>151</v>
      </c>
      <c r="G800" s="26" t="s">
        <v>1558</v>
      </c>
      <c r="H800" s="27">
        <v>45541</v>
      </c>
      <c r="I800" s="28">
        <f t="shared" ca="1" si="12"/>
        <v>141</v>
      </c>
    </row>
    <row r="801" spans="1:9" ht="60" x14ac:dyDescent="0.25">
      <c r="A801" s="24">
        <v>18120</v>
      </c>
      <c r="B801" s="25" t="s">
        <v>846</v>
      </c>
      <c r="C801" s="25" t="s">
        <v>899</v>
      </c>
      <c r="D801" s="25" t="s">
        <v>804</v>
      </c>
      <c r="E801" s="25" t="s">
        <v>5</v>
      </c>
      <c r="F801" s="25" t="s">
        <v>847</v>
      </c>
      <c r="G801" s="26" t="s">
        <v>2186</v>
      </c>
      <c r="H801" s="27">
        <v>45613</v>
      </c>
      <c r="I801" s="28">
        <f t="shared" ca="1" si="12"/>
        <v>213</v>
      </c>
    </row>
    <row r="802" spans="1:9" ht="30" x14ac:dyDescent="0.25">
      <c r="A802" s="24">
        <v>5821</v>
      </c>
      <c r="B802" s="25" t="s">
        <v>898</v>
      </c>
      <c r="C802" s="25" t="s">
        <v>899</v>
      </c>
      <c r="D802" s="25" t="s">
        <v>804</v>
      </c>
      <c r="E802" s="25" t="s">
        <v>5</v>
      </c>
      <c r="F802" s="25" t="s">
        <v>151</v>
      </c>
      <c r="G802" s="26" t="s">
        <v>1909</v>
      </c>
      <c r="H802" s="27">
        <v>45728</v>
      </c>
      <c r="I802" s="28">
        <f t="shared" ca="1" si="12"/>
        <v>328</v>
      </c>
    </row>
    <row r="803" spans="1:9" x14ac:dyDescent="0.25">
      <c r="A803" s="24">
        <v>23723</v>
      </c>
      <c r="B803" s="25" t="s">
        <v>2125</v>
      </c>
      <c r="C803" s="25" t="s">
        <v>2126</v>
      </c>
      <c r="D803" s="25" t="s">
        <v>804</v>
      </c>
      <c r="E803" s="25" t="s">
        <v>5</v>
      </c>
      <c r="F803" s="25" t="s">
        <v>151</v>
      </c>
      <c r="G803" s="26" t="s">
        <v>2127</v>
      </c>
      <c r="H803" s="27">
        <v>45646</v>
      </c>
      <c r="I803" s="28">
        <f t="shared" ca="1" si="12"/>
        <v>246</v>
      </c>
    </row>
    <row r="804" spans="1:9" ht="49.5" customHeight="1" x14ac:dyDescent="0.25">
      <c r="A804" s="24">
        <v>309</v>
      </c>
      <c r="B804" s="25" t="s">
        <v>1531</v>
      </c>
      <c r="C804" s="25" t="s">
        <v>1068</v>
      </c>
      <c r="D804" s="25" t="s">
        <v>804</v>
      </c>
      <c r="E804" s="25" t="s">
        <v>5</v>
      </c>
      <c r="F804" s="25" t="s">
        <v>151</v>
      </c>
      <c r="G804" s="26" t="s">
        <v>948</v>
      </c>
      <c r="H804" s="27">
        <v>45529</v>
      </c>
      <c r="I804" s="28">
        <f t="shared" ca="1" si="12"/>
        <v>129</v>
      </c>
    </row>
    <row r="805" spans="1:9" ht="60" x14ac:dyDescent="0.25">
      <c r="A805" s="24">
        <v>31017</v>
      </c>
      <c r="B805" s="25" t="s">
        <v>831</v>
      </c>
      <c r="C805" s="25" t="s">
        <v>1068</v>
      </c>
      <c r="D805" s="25" t="s">
        <v>807</v>
      </c>
      <c r="E805" s="25" t="s">
        <v>8</v>
      </c>
      <c r="F805" s="25" t="s">
        <v>832</v>
      </c>
      <c r="G805" s="26" t="s">
        <v>1418</v>
      </c>
      <c r="H805" s="27">
        <v>45581</v>
      </c>
      <c r="I805" s="28">
        <f t="shared" ca="1" si="12"/>
        <v>181</v>
      </c>
    </row>
    <row r="806" spans="1:9" ht="90" x14ac:dyDescent="0.25">
      <c r="A806" s="24">
        <v>8698</v>
      </c>
      <c r="B806" s="25" t="s">
        <v>781</v>
      </c>
      <c r="C806" s="25" t="s">
        <v>899</v>
      </c>
      <c r="D806" s="25" t="s">
        <v>807</v>
      </c>
      <c r="E806" s="25" t="s">
        <v>5</v>
      </c>
      <c r="F806" s="25" t="s">
        <v>782</v>
      </c>
      <c r="G806" s="26" t="s">
        <v>2198</v>
      </c>
      <c r="H806" s="27">
        <v>45469</v>
      </c>
      <c r="I806" s="28">
        <f t="shared" ca="1" si="12"/>
        <v>69</v>
      </c>
    </row>
    <row r="807" spans="1:9" ht="75" x14ac:dyDescent="0.25">
      <c r="A807" s="24">
        <v>11920</v>
      </c>
      <c r="B807" s="25" t="s">
        <v>1688</v>
      </c>
      <c r="C807" s="25" t="s">
        <v>1868</v>
      </c>
      <c r="D807" s="25" t="s">
        <v>905</v>
      </c>
      <c r="E807" s="25" t="s">
        <v>18</v>
      </c>
      <c r="F807" s="25" t="s">
        <v>366</v>
      </c>
      <c r="G807" s="26" t="s">
        <v>1689</v>
      </c>
      <c r="H807" s="27">
        <v>45717</v>
      </c>
      <c r="I807" s="28">
        <f t="shared" ca="1" si="12"/>
        <v>317</v>
      </c>
    </row>
    <row r="808" spans="1:9" ht="60" x14ac:dyDescent="0.25">
      <c r="A808" s="24">
        <v>4110</v>
      </c>
      <c r="B808" s="25" t="s">
        <v>465</v>
      </c>
      <c r="C808" s="25" t="s">
        <v>1068</v>
      </c>
      <c r="D808" s="25" t="s">
        <v>819</v>
      </c>
      <c r="E808" s="25" t="s">
        <v>18</v>
      </c>
      <c r="F808" s="25" t="s">
        <v>105</v>
      </c>
      <c r="G808" s="26" t="s">
        <v>1957</v>
      </c>
      <c r="H808" s="27">
        <v>45485</v>
      </c>
      <c r="I808" s="28">
        <f t="shared" ca="1" si="12"/>
        <v>85</v>
      </c>
    </row>
    <row r="809" spans="1:9" ht="45" x14ac:dyDescent="0.25">
      <c r="A809" s="24">
        <v>15508</v>
      </c>
      <c r="B809" s="25" t="s">
        <v>1746</v>
      </c>
      <c r="C809" s="25" t="s">
        <v>1532</v>
      </c>
      <c r="D809" s="25" t="s">
        <v>807</v>
      </c>
      <c r="E809" s="25" t="s">
        <v>8</v>
      </c>
      <c r="F809" s="25" t="s">
        <v>279</v>
      </c>
      <c r="G809" s="26" t="s">
        <v>1747</v>
      </c>
      <c r="H809" s="27">
        <v>45652</v>
      </c>
      <c r="I809" s="28">
        <f t="shared" ca="1" si="12"/>
        <v>252</v>
      </c>
    </row>
    <row r="810" spans="1:9" ht="30" x14ac:dyDescent="0.25">
      <c r="A810" s="24">
        <v>21920</v>
      </c>
      <c r="B810" s="25" t="s">
        <v>986</v>
      </c>
      <c r="C810" s="25" t="s">
        <v>648</v>
      </c>
      <c r="D810" s="25" t="s">
        <v>807</v>
      </c>
      <c r="E810" s="25" t="s">
        <v>156</v>
      </c>
      <c r="F810" s="25" t="s">
        <v>1021</v>
      </c>
      <c r="G810" s="26" t="s">
        <v>872</v>
      </c>
      <c r="H810" s="27">
        <v>45334</v>
      </c>
      <c r="I810" s="28">
        <f t="shared" ca="1" si="12"/>
        <v>-66</v>
      </c>
    </row>
    <row r="811" spans="1:9" ht="60" x14ac:dyDescent="0.25">
      <c r="A811" s="24">
        <v>23223</v>
      </c>
      <c r="B811" s="25" t="s">
        <v>2007</v>
      </c>
      <c r="C811" s="25" t="s">
        <v>1272</v>
      </c>
      <c r="D811" s="25" t="s">
        <v>807</v>
      </c>
      <c r="E811" s="25" t="s">
        <v>241</v>
      </c>
      <c r="F811" s="25" t="s">
        <v>184</v>
      </c>
      <c r="G811" s="26" t="s">
        <v>2008</v>
      </c>
      <c r="H811" s="27">
        <v>45583</v>
      </c>
      <c r="I811" s="28">
        <f t="shared" ca="1" si="12"/>
        <v>183</v>
      </c>
    </row>
    <row r="812" spans="1:9" ht="45" x14ac:dyDescent="0.25">
      <c r="A812" s="24">
        <v>23517</v>
      </c>
      <c r="B812" s="25" t="s">
        <v>828</v>
      </c>
      <c r="C812" s="25" t="s">
        <v>1068</v>
      </c>
      <c r="D812" s="25" t="s">
        <v>807</v>
      </c>
      <c r="E812" s="25" t="s">
        <v>8</v>
      </c>
      <c r="F812" s="25" t="s">
        <v>829</v>
      </c>
      <c r="G812" s="26" t="s">
        <v>830</v>
      </c>
      <c r="H812" s="27">
        <v>45585</v>
      </c>
      <c r="I812" s="28">
        <f t="shared" ca="1" si="12"/>
        <v>185</v>
      </c>
    </row>
    <row r="813" spans="1:9" s="15" customFormat="1" ht="44.25" customHeight="1" x14ac:dyDescent="0.25">
      <c r="A813" s="24">
        <v>41218</v>
      </c>
      <c r="B813" s="25" t="s">
        <v>800</v>
      </c>
      <c r="C813" s="25" t="s">
        <v>1077</v>
      </c>
      <c r="D813" s="25" t="s">
        <v>807</v>
      </c>
      <c r="E813" s="25" t="s">
        <v>8</v>
      </c>
      <c r="F813" s="25" t="s">
        <v>184</v>
      </c>
      <c r="G813" s="26" t="s">
        <v>2172</v>
      </c>
      <c r="H813" s="27">
        <v>45517</v>
      </c>
      <c r="I813" s="28">
        <f t="shared" ca="1" si="12"/>
        <v>117</v>
      </c>
    </row>
    <row r="814" spans="1:9" ht="45" x14ac:dyDescent="0.25">
      <c r="A814" s="24">
        <v>24218</v>
      </c>
      <c r="B814" s="25" t="s">
        <v>863</v>
      </c>
      <c r="C814" s="25" t="s">
        <v>1959</v>
      </c>
      <c r="D814" s="25" t="s">
        <v>804</v>
      </c>
      <c r="E814" s="25" t="s">
        <v>5</v>
      </c>
      <c r="F814" s="25" t="s">
        <v>333</v>
      </c>
      <c r="G814" s="26" t="s">
        <v>2137</v>
      </c>
      <c r="H814" s="27">
        <v>45493</v>
      </c>
      <c r="I814" s="28">
        <f t="shared" ca="1" si="12"/>
        <v>93</v>
      </c>
    </row>
    <row r="815" spans="1:9" ht="30" x14ac:dyDescent="0.25">
      <c r="A815" s="24">
        <v>4520</v>
      </c>
      <c r="B815" s="25" t="s">
        <v>985</v>
      </c>
      <c r="C815" s="25" t="s">
        <v>1464</v>
      </c>
      <c r="D815" s="25" t="s">
        <v>804</v>
      </c>
      <c r="E815" s="25" t="s">
        <v>5</v>
      </c>
      <c r="F815" s="25" t="s">
        <v>763</v>
      </c>
      <c r="G815" s="26" t="s">
        <v>520</v>
      </c>
      <c r="H815" s="27">
        <v>45790</v>
      </c>
      <c r="I815" s="28">
        <f t="shared" ca="1" si="12"/>
        <v>390</v>
      </c>
    </row>
    <row r="816" spans="1:9" ht="60" x14ac:dyDescent="0.25">
      <c r="A816" s="24">
        <v>3495</v>
      </c>
      <c r="B816" s="25" t="s">
        <v>466</v>
      </c>
      <c r="C816" s="25" t="s">
        <v>43</v>
      </c>
      <c r="D816" s="25" t="s">
        <v>807</v>
      </c>
      <c r="E816" s="25" t="s">
        <v>5</v>
      </c>
      <c r="F816" s="25" t="s">
        <v>1019</v>
      </c>
      <c r="G816" s="26" t="s">
        <v>1298</v>
      </c>
      <c r="H816" s="27">
        <v>45772</v>
      </c>
      <c r="I816" s="28">
        <f t="shared" ca="1" si="12"/>
        <v>372</v>
      </c>
    </row>
    <row r="817" spans="1:9" ht="75" x14ac:dyDescent="0.25">
      <c r="A817" s="24">
        <v>20820</v>
      </c>
      <c r="B817" s="25" t="s">
        <v>833</v>
      </c>
      <c r="C817" s="25" t="s">
        <v>43</v>
      </c>
      <c r="D817" s="25" t="s">
        <v>807</v>
      </c>
      <c r="E817" s="25" t="s">
        <v>5</v>
      </c>
      <c r="F817" s="25" t="s">
        <v>1020</v>
      </c>
      <c r="G817" s="26" t="s">
        <v>1457</v>
      </c>
      <c r="H817" s="27">
        <v>45586</v>
      </c>
      <c r="I817" s="28">
        <f t="shared" ca="1" si="12"/>
        <v>186</v>
      </c>
    </row>
    <row r="818" spans="1:9" ht="75" x14ac:dyDescent="0.25">
      <c r="A818" s="24" t="s">
        <v>1509</v>
      </c>
      <c r="B818" s="25" t="s">
        <v>468</v>
      </c>
      <c r="C818" s="25" t="s">
        <v>43</v>
      </c>
      <c r="D818" s="25" t="s">
        <v>807</v>
      </c>
      <c r="E818" s="25" t="s">
        <v>5</v>
      </c>
      <c r="F818" s="25" t="s">
        <v>62</v>
      </c>
      <c r="G818" s="26" t="s">
        <v>556</v>
      </c>
      <c r="H818" s="27">
        <v>45449</v>
      </c>
      <c r="I818" s="28">
        <f t="shared" ca="1" si="12"/>
        <v>49</v>
      </c>
    </row>
    <row r="819" spans="1:9" ht="45" x14ac:dyDescent="0.25">
      <c r="A819" s="24">
        <v>2808</v>
      </c>
      <c r="B819" s="25" t="s">
        <v>1611</v>
      </c>
      <c r="C819" s="25" t="s">
        <v>1532</v>
      </c>
      <c r="D819" s="25" t="s">
        <v>807</v>
      </c>
      <c r="E819" s="25" t="s">
        <v>5</v>
      </c>
      <c r="F819" s="25" t="s">
        <v>467</v>
      </c>
      <c r="G819" s="26" t="s">
        <v>515</v>
      </c>
      <c r="H819" s="27">
        <v>45624</v>
      </c>
      <c r="I819" s="28">
        <f t="shared" ca="1" si="12"/>
        <v>224</v>
      </c>
    </row>
    <row r="820" spans="1:9" ht="30" x14ac:dyDescent="0.25">
      <c r="A820" s="24">
        <v>5194</v>
      </c>
      <c r="B820" s="25" t="s">
        <v>1583</v>
      </c>
      <c r="C820" s="25" t="s">
        <v>1524</v>
      </c>
      <c r="D820" s="25" t="s">
        <v>807</v>
      </c>
      <c r="E820" s="25" t="s">
        <v>5</v>
      </c>
      <c r="F820" s="25" t="s">
        <v>1584</v>
      </c>
      <c r="G820" s="26" t="s">
        <v>907</v>
      </c>
      <c r="H820" s="27">
        <v>45617</v>
      </c>
      <c r="I820" s="28">
        <f t="shared" ca="1" si="12"/>
        <v>217</v>
      </c>
    </row>
    <row r="821" spans="1:9" ht="30" x14ac:dyDescent="0.25">
      <c r="A821" s="24">
        <v>11418</v>
      </c>
      <c r="B821" s="25" t="s">
        <v>759</v>
      </c>
      <c r="C821" s="25" t="s">
        <v>1464</v>
      </c>
      <c r="D821" s="25" t="s">
        <v>905</v>
      </c>
      <c r="E821" s="25" t="s">
        <v>5</v>
      </c>
      <c r="F821" s="25" t="s">
        <v>559</v>
      </c>
      <c r="G821" s="26" t="s">
        <v>515</v>
      </c>
      <c r="H821" s="27">
        <v>45870</v>
      </c>
      <c r="I821" s="28">
        <f t="shared" ca="1" si="12"/>
        <v>470</v>
      </c>
    </row>
    <row r="822" spans="1:9" ht="30" x14ac:dyDescent="0.25">
      <c r="A822" s="24">
        <v>4920</v>
      </c>
      <c r="B822" s="25" t="s">
        <v>1586</v>
      </c>
      <c r="C822" s="25" t="s">
        <v>1464</v>
      </c>
      <c r="D822" s="25" t="s">
        <v>905</v>
      </c>
      <c r="E822" s="25" t="s">
        <v>5</v>
      </c>
      <c r="F822" s="25" t="s">
        <v>559</v>
      </c>
      <c r="G822" s="26" t="s">
        <v>515</v>
      </c>
      <c r="H822" s="27">
        <v>45870</v>
      </c>
      <c r="I822" s="28">
        <f t="shared" ca="1" si="12"/>
        <v>470</v>
      </c>
    </row>
    <row r="823" spans="1:9" ht="60" x14ac:dyDescent="0.25">
      <c r="A823" s="24">
        <v>2809</v>
      </c>
      <c r="B823" s="25" t="s">
        <v>702</v>
      </c>
      <c r="C823" s="25" t="s">
        <v>590</v>
      </c>
      <c r="D823" s="25" t="s">
        <v>807</v>
      </c>
      <c r="E823" s="25" t="s">
        <v>18</v>
      </c>
      <c r="F823" s="25" t="s">
        <v>176</v>
      </c>
      <c r="G823" s="26" t="s">
        <v>984</v>
      </c>
      <c r="H823" s="27">
        <v>45540</v>
      </c>
      <c r="I823" s="28">
        <f t="shared" ca="1" si="12"/>
        <v>140</v>
      </c>
    </row>
    <row r="824" spans="1:9" ht="105" x14ac:dyDescent="0.25">
      <c r="A824" s="24">
        <v>41818</v>
      </c>
      <c r="B824" s="25" t="s">
        <v>942</v>
      </c>
      <c r="C824" s="25" t="s">
        <v>1068</v>
      </c>
      <c r="D824" s="25" t="s">
        <v>905</v>
      </c>
      <c r="E824" s="25" t="s">
        <v>5</v>
      </c>
      <c r="F824" s="25" t="s">
        <v>876</v>
      </c>
      <c r="G824" s="26" t="s">
        <v>943</v>
      </c>
      <c r="H824" s="27">
        <v>45753</v>
      </c>
      <c r="I824" s="28">
        <f t="shared" ca="1" si="12"/>
        <v>353</v>
      </c>
    </row>
    <row r="825" spans="1:9" ht="30" x14ac:dyDescent="0.25">
      <c r="A825" s="24">
        <v>6706</v>
      </c>
      <c r="B825" s="25" t="s">
        <v>469</v>
      </c>
      <c r="C825" s="25" t="s">
        <v>1464</v>
      </c>
      <c r="D825" s="25" t="s">
        <v>804</v>
      </c>
      <c r="E825" s="25" t="s">
        <v>5</v>
      </c>
      <c r="F825" s="25" t="s">
        <v>470</v>
      </c>
      <c r="G825" s="26" t="s">
        <v>520</v>
      </c>
      <c r="H825" s="27">
        <v>45870</v>
      </c>
      <c r="I825" s="28">
        <f t="shared" ca="1" si="12"/>
        <v>470</v>
      </c>
    </row>
    <row r="826" spans="1:9" ht="120" x14ac:dyDescent="0.25">
      <c r="A826" s="24" t="s">
        <v>1510</v>
      </c>
      <c r="B826" s="25" t="s">
        <v>471</v>
      </c>
      <c r="C826" s="25" t="s">
        <v>1464</v>
      </c>
      <c r="D826" s="25" t="s">
        <v>804</v>
      </c>
      <c r="E826" s="25" t="s">
        <v>5</v>
      </c>
      <c r="F826" s="25" t="s">
        <v>472</v>
      </c>
      <c r="G826" s="26" t="s">
        <v>1204</v>
      </c>
      <c r="H826" s="27">
        <v>45541</v>
      </c>
      <c r="I826" s="28">
        <f t="shared" ca="1" si="12"/>
        <v>141</v>
      </c>
    </row>
    <row r="827" spans="1:9" ht="60" x14ac:dyDescent="0.25">
      <c r="A827" s="24">
        <v>23721</v>
      </c>
      <c r="B827" s="25" t="s">
        <v>1280</v>
      </c>
      <c r="C827" s="25" t="s">
        <v>1071</v>
      </c>
      <c r="D827" s="25" t="s">
        <v>804</v>
      </c>
      <c r="E827" s="25" t="s">
        <v>5</v>
      </c>
      <c r="F827" s="25" t="s">
        <v>151</v>
      </c>
      <c r="G827" s="26" t="s">
        <v>1841</v>
      </c>
      <c r="H827" s="27">
        <v>45671</v>
      </c>
      <c r="I827" s="28">
        <f t="shared" ca="1" si="12"/>
        <v>271</v>
      </c>
    </row>
    <row r="828" spans="1:9" ht="45" x14ac:dyDescent="0.25">
      <c r="A828" s="24">
        <v>18707</v>
      </c>
      <c r="B828" s="25" t="s">
        <v>473</v>
      </c>
      <c r="C828" s="25" t="s">
        <v>1064</v>
      </c>
      <c r="D828" s="25" t="s">
        <v>807</v>
      </c>
      <c r="E828" s="25" t="s">
        <v>5</v>
      </c>
      <c r="F828" s="25" t="s">
        <v>248</v>
      </c>
      <c r="G828" s="26" t="s">
        <v>515</v>
      </c>
      <c r="H828" s="27">
        <v>45763</v>
      </c>
      <c r="I828" s="28">
        <f t="shared" ca="1" si="12"/>
        <v>363</v>
      </c>
    </row>
    <row r="829" spans="1:9" ht="45" x14ac:dyDescent="0.25">
      <c r="A829" s="24">
        <v>6504</v>
      </c>
      <c r="B829" s="25" t="s">
        <v>474</v>
      </c>
      <c r="C829" s="25" t="s">
        <v>7</v>
      </c>
      <c r="D829" s="25" t="s">
        <v>819</v>
      </c>
      <c r="E829" s="25" t="s">
        <v>18</v>
      </c>
      <c r="F829" s="25" t="s">
        <v>49</v>
      </c>
      <c r="G829" s="26" t="s">
        <v>1453</v>
      </c>
      <c r="H829" s="27">
        <v>45763</v>
      </c>
      <c r="I829" s="28">
        <f t="shared" ca="1" si="12"/>
        <v>363</v>
      </c>
    </row>
    <row r="830" spans="1:9" ht="45" x14ac:dyDescent="0.25">
      <c r="A830" s="24">
        <v>14207</v>
      </c>
      <c r="B830" s="25" t="s">
        <v>1886</v>
      </c>
      <c r="C830" s="25" t="s">
        <v>1532</v>
      </c>
      <c r="D830" s="25" t="s">
        <v>804</v>
      </c>
      <c r="E830" s="25" t="s">
        <v>5</v>
      </c>
      <c r="F830" s="25" t="s">
        <v>1887</v>
      </c>
      <c r="G830" s="26" t="s">
        <v>948</v>
      </c>
      <c r="H830" s="27">
        <v>45493</v>
      </c>
      <c r="I830" s="28">
        <f t="shared" ca="1" si="12"/>
        <v>93</v>
      </c>
    </row>
    <row r="831" spans="1:9" ht="315" x14ac:dyDescent="0.25">
      <c r="A831" s="24">
        <v>2908</v>
      </c>
      <c r="B831" s="25" t="s">
        <v>475</v>
      </c>
      <c r="C831" s="25" t="s">
        <v>7</v>
      </c>
      <c r="D831" s="25" t="s">
        <v>807</v>
      </c>
      <c r="E831" s="25" t="s">
        <v>8</v>
      </c>
      <c r="F831" s="25" t="s">
        <v>302</v>
      </c>
      <c r="G831" s="26" t="s">
        <v>727</v>
      </c>
      <c r="H831" s="27">
        <v>45624</v>
      </c>
      <c r="I831" s="28">
        <f t="shared" ca="1" si="12"/>
        <v>224</v>
      </c>
    </row>
    <row r="832" spans="1:9" s="15" customFormat="1" ht="45" x14ac:dyDescent="0.25">
      <c r="A832" s="24">
        <v>1803</v>
      </c>
      <c r="B832" s="25" t="s">
        <v>476</v>
      </c>
      <c r="C832" s="25" t="s">
        <v>1064</v>
      </c>
      <c r="D832" s="25" t="s">
        <v>804</v>
      </c>
      <c r="E832" s="25" t="s">
        <v>5</v>
      </c>
      <c r="F832" s="25" t="s">
        <v>173</v>
      </c>
      <c r="G832" s="26" t="s">
        <v>1876</v>
      </c>
      <c r="H832" s="27">
        <v>45772</v>
      </c>
      <c r="I832" s="28">
        <f t="shared" ca="1" si="12"/>
        <v>372</v>
      </c>
    </row>
    <row r="833" spans="1:9" ht="75" x14ac:dyDescent="0.25">
      <c r="A833" s="24">
        <v>2704</v>
      </c>
      <c r="B833" s="25" t="s">
        <v>477</v>
      </c>
      <c r="C833" s="25" t="s">
        <v>1064</v>
      </c>
      <c r="D833" s="25" t="s">
        <v>804</v>
      </c>
      <c r="E833" s="25" t="s">
        <v>5</v>
      </c>
      <c r="F833" s="25" t="s">
        <v>478</v>
      </c>
      <c r="G833" s="26" t="s">
        <v>1824</v>
      </c>
      <c r="H833" s="27">
        <v>45643</v>
      </c>
      <c r="I833" s="28">
        <f t="shared" ca="1" si="12"/>
        <v>243</v>
      </c>
    </row>
    <row r="834" spans="1:9" ht="45" x14ac:dyDescent="0.25">
      <c r="A834" s="24">
        <v>9711</v>
      </c>
      <c r="B834" s="25" t="s">
        <v>479</v>
      </c>
      <c r="C834" s="25" t="s">
        <v>1068</v>
      </c>
      <c r="D834" s="25" t="s">
        <v>807</v>
      </c>
      <c r="E834" s="25" t="s">
        <v>5</v>
      </c>
      <c r="F834" s="25" t="s">
        <v>317</v>
      </c>
      <c r="G834" s="26" t="s">
        <v>523</v>
      </c>
      <c r="H834" s="27">
        <v>45643</v>
      </c>
      <c r="I834" s="28">
        <f t="shared" ca="1" si="12"/>
        <v>243</v>
      </c>
    </row>
    <row r="835" spans="1:9" ht="120" x14ac:dyDescent="0.25">
      <c r="A835" s="24">
        <v>3315</v>
      </c>
      <c r="B835" s="25" t="s">
        <v>480</v>
      </c>
      <c r="C835" s="25" t="s">
        <v>1068</v>
      </c>
      <c r="D835" s="25" t="s">
        <v>807</v>
      </c>
      <c r="E835" s="25" t="s">
        <v>8</v>
      </c>
      <c r="F835" s="25" t="s">
        <v>481</v>
      </c>
      <c r="G835" s="26" t="s">
        <v>1962</v>
      </c>
      <c r="H835" s="27">
        <v>45441</v>
      </c>
      <c r="I835" s="28">
        <f t="shared" ref="I835:I886" ca="1" si="13">H835-(TODAY())</f>
        <v>41</v>
      </c>
    </row>
    <row r="836" spans="1:9" ht="45" x14ac:dyDescent="0.25">
      <c r="A836" s="24">
        <v>18007</v>
      </c>
      <c r="B836" s="25" t="s">
        <v>482</v>
      </c>
      <c r="C836" s="25" t="s">
        <v>1068</v>
      </c>
      <c r="D836" s="25" t="s">
        <v>807</v>
      </c>
      <c r="E836" s="25" t="s">
        <v>8</v>
      </c>
      <c r="F836" s="25" t="s">
        <v>184</v>
      </c>
      <c r="G836" s="26" t="s">
        <v>483</v>
      </c>
      <c r="H836" s="27">
        <v>45520</v>
      </c>
      <c r="I836" s="28">
        <f t="shared" ca="1" si="13"/>
        <v>120</v>
      </c>
    </row>
    <row r="837" spans="1:9" ht="120" x14ac:dyDescent="0.25">
      <c r="A837" s="24">
        <v>23622</v>
      </c>
      <c r="B837" s="25" t="s">
        <v>1871</v>
      </c>
      <c r="C837" s="25" t="s">
        <v>1630</v>
      </c>
      <c r="D837" s="25" t="s">
        <v>905</v>
      </c>
      <c r="E837" s="25" t="s">
        <v>334</v>
      </c>
      <c r="F837" s="25" t="s">
        <v>1872</v>
      </c>
      <c r="G837" s="26" t="s">
        <v>1632</v>
      </c>
      <c r="H837" s="27">
        <v>45484</v>
      </c>
      <c r="I837" s="28">
        <f t="shared" ca="1" si="13"/>
        <v>84</v>
      </c>
    </row>
    <row r="838" spans="1:9" ht="45" x14ac:dyDescent="0.25">
      <c r="A838" s="24">
        <v>6914</v>
      </c>
      <c r="B838" s="25" t="s">
        <v>484</v>
      </c>
      <c r="C838" s="25" t="s">
        <v>1068</v>
      </c>
      <c r="D838" s="25" t="s">
        <v>818</v>
      </c>
      <c r="E838" s="25" t="s">
        <v>18</v>
      </c>
      <c r="F838" s="25" t="s">
        <v>291</v>
      </c>
      <c r="G838" s="26" t="s">
        <v>315</v>
      </c>
      <c r="H838" s="27">
        <v>45580</v>
      </c>
      <c r="I838" s="28">
        <f t="shared" ca="1" si="13"/>
        <v>180</v>
      </c>
    </row>
    <row r="839" spans="1:9" ht="45" x14ac:dyDescent="0.25">
      <c r="A839" s="24">
        <v>7514</v>
      </c>
      <c r="B839" s="25" t="s">
        <v>568</v>
      </c>
      <c r="C839" s="25" t="s">
        <v>1068</v>
      </c>
      <c r="D839" s="25" t="s">
        <v>807</v>
      </c>
      <c r="E839" s="25" t="s">
        <v>5</v>
      </c>
      <c r="F839" s="25" t="s">
        <v>485</v>
      </c>
      <c r="G839" s="26" t="s">
        <v>983</v>
      </c>
      <c r="H839" s="27">
        <v>45580</v>
      </c>
      <c r="I839" s="28">
        <f t="shared" ca="1" si="13"/>
        <v>180</v>
      </c>
    </row>
    <row r="840" spans="1:9" ht="30" x14ac:dyDescent="0.25">
      <c r="A840" s="24">
        <v>7814</v>
      </c>
      <c r="B840" s="25" t="s">
        <v>1105</v>
      </c>
      <c r="C840" s="25" t="s">
        <v>7</v>
      </c>
      <c r="D840" s="25" t="s">
        <v>807</v>
      </c>
      <c r="E840" s="25" t="s">
        <v>5</v>
      </c>
      <c r="F840" s="25" t="s">
        <v>1034</v>
      </c>
      <c r="G840" s="26" t="s">
        <v>848</v>
      </c>
      <c r="H840" s="27">
        <v>45772</v>
      </c>
      <c r="I840" s="28">
        <f t="shared" ca="1" si="13"/>
        <v>372</v>
      </c>
    </row>
    <row r="841" spans="1:9" ht="45" x14ac:dyDescent="0.25">
      <c r="A841" s="24">
        <v>8820</v>
      </c>
      <c r="B841" s="25" t="s">
        <v>1548</v>
      </c>
      <c r="C841" s="25" t="s">
        <v>1068</v>
      </c>
      <c r="D841" s="25" t="s">
        <v>905</v>
      </c>
      <c r="E841" s="25" t="s">
        <v>8</v>
      </c>
      <c r="F841" s="25" t="s">
        <v>1549</v>
      </c>
      <c r="G841" s="26" t="s">
        <v>1550</v>
      </c>
      <c r="H841" s="27">
        <v>45571</v>
      </c>
      <c r="I841" s="28">
        <f t="shared" ca="1" si="13"/>
        <v>171</v>
      </c>
    </row>
    <row r="842" spans="1:9" ht="30" x14ac:dyDescent="0.25">
      <c r="A842" s="24">
        <v>2515</v>
      </c>
      <c r="B842" s="25" t="s">
        <v>486</v>
      </c>
      <c r="C842" s="25" t="s">
        <v>7</v>
      </c>
      <c r="D842" s="25" t="s">
        <v>807</v>
      </c>
      <c r="E842" s="25" t="s">
        <v>5</v>
      </c>
      <c r="F842" s="25" t="s">
        <v>264</v>
      </c>
      <c r="G842" s="26" t="s">
        <v>1609</v>
      </c>
      <c r="H842" s="27">
        <v>45764</v>
      </c>
      <c r="I842" s="28">
        <f t="shared" ca="1" si="13"/>
        <v>364</v>
      </c>
    </row>
    <row r="843" spans="1:9" ht="30" x14ac:dyDescent="0.25">
      <c r="A843" s="24">
        <v>2495</v>
      </c>
      <c r="B843" s="25" t="s">
        <v>1164</v>
      </c>
      <c r="C843" s="25" t="s">
        <v>67</v>
      </c>
      <c r="D843" s="25" t="s">
        <v>807</v>
      </c>
      <c r="E843" s="25" t="s">
        <v>18</v>
      </c>
      <c r="F843" s="25" t="s">
        <v>487</v>
      </c>
      <c r="G843" s="26" t="s">
        <v>507</v>
      </c>
      <c r="H843" s="27">
        <v>45490</v>
      </c>
      <c r="I843" s="28">
        <f t="shared" ca="1" si="13"/>
        <v>90</v>
      </c>
    </row>
    <row r="844" spans="1:9" ht="30" x14ac:dyDescent="0.25">
      <c r="A844" s="24">
        <v>30321</v>
      </c>
      <c r="B844" s="25" t="s">
        <v>1467</v>
      </c>
      <c r="C844" s="25" t="s">
        <v>1468</v>
      </c>
      <c r="D844" s="25" t="s">
        <v>804</v>
      </c>
      <c r="E844" s="25" t="s">
        <v>5</v>
      </c>
      <c r="F844" s="25" t="s">
        <v>1469</v>
      </c>
      <c r="G844" s="26" t="s">
        <v>1470</v>
      </c>
      <c r="H844" s="27">
        <v>45527</v>
      </c>
      <c r="I844" s="28">
        <f t="shared" ca="1" si="13"/>
        <v>127</v>
      </c>
    </row>
    <row r="845" spans="1:9" ht="135" x14ac:dyDescent="0.25">
      <c r="A845" s="24">
        <v>32319</v>
      </c>
      <c r="B845" s="25" t="s">
        <v>692</v>
      </c>
      <c r="C845" s="25" t="s">
        <v>904</v>
      </c>
      <c r="D845" s="25" t="s">
        <v>807</v>
      </c>
      <c r="E845" s="25" t="s">
        <v>1807</v>
      </c>
      <c r="F845" s="25" t="s">
        <v>693</v>
      </c>
      <c r="G845" s="26" t="s">
        <v>2210</v>
      </c>
      <c r="H845" s="27">
        <v>45686</v>
      </c>
      <c r="I845" s="28">
        <f t="shared" ca="1" si="13"/>
        <v>286</v>
      </c>
    </row>
    <row r="846" spans="1:9" ht="45" x14ac:dyDescent="0.25">
      <c r="A846" s="24">
        <v>3518</v>
      </c>
      <c r="B846" s="25" t="s">
        <v>598</v>
      </c>
      <c r="C846" s="25" t="s">
        <v>1464</v>
      </c>
      <c r="D846" s="25" t="s">
        <v>804</v>
      </c>
      <c r="E846" s="25" t="s">
        <v>5</v>
      </c>
      <c r="F846" s="25" t="s">
        <v>488</v>
      </c>
      <c r="G846" s="26" t="s">
        <v>2060</v>
      </c>
      <c r="H846" s="27">
        <v>46011</v>
      </c>
      <c r="I846" s="28">
        <f t="shared" ca="1" si="13"/>
        <v>611</v>
      </c>
    </row>
    <row r="847" spans="1:9" ht="120" x14ac:dyDescent="0.25">
      <c r="A847" s="24">
        <v>18817</v>
      </c>
      <c r="B847" s="25" t="s">
        <v>571</v>
      </c>
      <c r="C847" s="25" t="s">
        <v>7</v>
      </c>
      <c r="D847" s="25" t="s">
        <v>807</v>
      </c>
      <c r="E847" s="25" t="s">
        <v>18</v>
      </c>
      <c r="F847" s="25" t="s">
        <v>572</v>
      </c>
      <c r="G847" s="26" t="s">
        <v>1783</v>
      </c>
      <c r="H847" s="27">
        <v>45879</v>
      </c>
      <c r="I847" s="28">
        <f t="shared" ca="1" si="13"/>
        <v>479</v>
      </c>
    </row>
    <row r="848" spans="1:9" ht="45" x14ac:dyDescent="0.25">
      <c r="A848" s="24">
        <v>31518</v>
      </c>
      <c r="B848" s="25" t="s">
        <v>838</v>
      </c>
      <c r="C848" s="25" t="s">
        <v>1064</v>
      </c>
      <c r="D848" s="25" t="s">
        <v>807</v>
      </c>
      <c r="E848" s="25" t="s">
        <v>5</v>
      </c>
      <c r="F848" s="25" t="s">
        <v>1018</v>
      </c>
      <c r="G848" s="26" t="s">
        <v>839</v>
      </c>
      <c r="H848" s="27">
        <v>45584</v>
      </c>
      <c r="I848" s="28">
        <f t="shared" ca="1" si="13"/>
        <v>184</v>
      </c>
    </row>
    <row r="849" spans="1:9" ht="45" x14ac:dyDescent="0.25">
      <c r="A849" s="24">
        <v>18707</v>
      </c>
      <c r="B849" s="25" t="s">
        <v>1907</v>
      </c>
      <c r="C849" s="25" t="s">
        <v>1064</v>
      </c>
      <c r="D849" s="25" t="s">
        <v>807</v>
      </c>
      <c r="E849" s="25" t="s">
        <v>5</v>
      </c>
      <c r="F849" s="25" t="s">
        <v>248</v>
      </c>
      <c r="G849" s="26" t="s">
        <v>515</v>
      </c>
      <c r="H849" s="27">
        <v>45505</v>
      </c>
      <c r="I849" s="28">
        <f t="shared" ca="1" si="13"/>
        <v>105</v>
      </c>
    </row>
    <row r="850" spans="1:9" ht="30" x14ac:dyDescent="0.25">
      <c r="A850" s="24">
        <v>1188593</v>
      </c>
      <c r="B850" s="25" t="s">
        <v>548</v>
      </c>
      <c r="C850" s="25" t="s">
        <v>7</v>
      </c>
      <c r="D850" s="25" t="s">
        <v>804</v>
      </c>
      <c r="E850" s="25" t="s">
        <v>8</v>
      </c>
      <c r="F850" s="25" t="s">
        <v>549</v>
      </c>
      <c r="G850" s="26" t="s">
        <v>713</v>
      </c>
      <c r="H850" s="27">
        <v>45772</v>
      </c>
      <c r="I850" s="28">
        <f t="shared" ca="1" si="13"/>
        <v>372</v>
      </c>
    </row>
    <row r="851" spans="1:9" ht="45" x14ac:dyDescent="0.25">
      <c r="A851" s="24">
        <v>22619</v>
      </c>
      <c r="B851" s="25" t="s">
        <v>687</v>
      </c>
      <c r="C851" s="25" t="s">
        <v>1464</v>
      </c>
      <c r="D851" s="25" t="s">
        <v>905</v>
      </c>
      <c r="E851" s="25" t="s">
        <v>18</v>
      </c>
      <c r="F851" s="25" t="s">
        <v>683</v>
      </c>
      <c r="G851" s="26" t="s">
        <v>2173</v>
      </c>
      <c r="H851" s="27">
        <v>45902</v>
      </c>
      <c r="I851" s="28">
        <f t="shared" ca="1" si="13"/>
        <v>502</v>
      </c>
    </row>
    <row r="852" spans="1:9" ht="45" x14ac:dyDescent="0.25">
      <c r="A852" s="24">
        <v>19916</v>
      </c>
      <c r="B852" s="25" t="s">
        <v>489</v>
      </c>
      <c r="C852" s="25" t="s">
        <v>1063</v>
      </c>
      <c r="D852" s="25" t="s">
        <v>807</v>
      </c>
      <c r="E852" s="25" t="s">
        <v>8</v>
      </c>
      <c r="F852" s="25" t="s">
        <v>1016</v>
      </c>
      <c r="G852" s="26" t="s">
        <v>2121</v>
      </c>
      <c r="H852" s="27">
        <v>45941</v>
      </c>
      <c r="I852" s="28">
        <f t="shared" ca="1" si="13"/>
        <v>541</v>
      </c>
    </row>
    <row r="853" spans="1:9" ht="30" x14ac:dyDescent="0.25">
      <c r="A853" s="24">
        <v>6697</v>
      </c>
      <c r="B853" s="25" t="s">
        <v>582</v>
      </c>
      <c r="C853" s="25" t="s">
        <v>43</v>
      </c>
      <c r="D853" s="25" t="s">
        <v>807</v>
      </c>
      <c r="E853" s="25" t="s">
        <v>5</v>
      </c>
      <c r="F853" s="25" t="s">
        <v>276</v>
      </c>
      <c r="G853" s="26" t="s">
        <v>1571</v>
      </c>
      <c r="H853" s="27">
        <v>45576</v>
      </c>
      <c r="I853" s="28">
        <f t="shared" ca="1" si="13"/>
        <v>176</v>
      </c>
    </row>
    <row r="854" spans="1:9" ht="30" x14ac:dyDescent="0.25">
      <c r="A854" s="24">
        <v>9608</v>
      </c>
      <c r="B854" s="25" t="s">
        <v>1573</v>
      </c>
      <c r="C854" s="25" t="s">
        <v>43</v>
      </c>
      <c r="D854" s="25" t="s">
        <v>807</v>
      </c>
      <c r="E854" s="25" t="s">
        <v>5</v>
      </c>
      <c r="F854" s="25" t="s">
        <v>1574</v>
      </c>
      <c r="G854" s="26" t="s">
        <v>1575</v>
      </c>
      <c r="H854" s="27">
        <v>45612</v>
      </c>
      <c r="I854" s="28">
        <f t="shared" ca="1" si="13"/>
        <v>212</v>
      </c>
    </row>
    <row r="855" spans="1:9" ht="30" x14ac:dyDescent="0.25">
      <c r="A855" s="24">
        <v>22720</v>
      </c>
      <c r="B855" s="25" t="s">
        <v>860</v>
      </c>
      <c r="C855" s="25" t="s">
        <v>1063</v>
      </c>
      <c r="D855" s="25" t="s">
        <v>905</v>
      </c>
      <c r="E855" s="25" t="s">
        <v>8</v>
      </c>
      <c r="F855" s="25" t="s">
        <v>1017</v>
      </c>
      <c r="G855" s="26" t="s">
        <v>861</v>
      </c>
      <c r="H855" s="27">
        <v>45977</v>
      </c>
      <c r="I855" s="28">
        <f t="shared" ca="1" si="13"/>
        <v>577</v>
      </c>
    </row>
    <row r="856" spans="1:9" ht="45" x14ac:dyDescent="0.25">
      <c r="A856" s="24">
        <v>3318</v>
      </c>
      <c r="B856" s="25" t="s">
        <v>711</v>
      </c>
      <c r="C856" s="25" t="s">
        <v>1064</v>
      </c>
      <c r="D856" s="25" t="s">
        <v>804</v>
      </c>
      <c r="E856" s="25" t="s">
        <v>5</v>
      </c>
      <c r="F856" s="25" t="s">
        <v>712</v>
      </c>
      <c r="G856" s="26" t="s">
        <v>506</v>
      </c>
      <c r="H856" s="27">
        <v>45614</v>
      </c>
      <c r="I856" s="28">
        <f t="shared" ca="1" si="13"/>
        <v>214</v>
      </c>
    </row>
    <row r="857" spans="1:9" ht="30" x14ac:dyDescent="0.25">
      <c r="A857" s="24">
        <v>193</v>
      </c>
      <c r="B857" s="25" t="s">
        <v>490</v>
      </c>
      <c r="C857" s="25" t="s">
        <v>67</v>
      </c>
      <c r="D857" s="25" t="s">
        <v>807</v>
      </c>
      <c r="E857" s="25" t="s">
        <v>217</v>
      </c>
      <c r="F857" s="25" t="s">
        <v>487</v>
      </c>
      <c r="G857" s="26" t="s">
        <v>982</v>
      </c>
      <c r="H857" s="27">
        <v>45568</v>
      </c>
      <c r="I857" s="28">
        <f t="shared" ca="1" si="13"/>
        <v>168</v>
      </c>
    </row>
    <row r="858" spans="1:9" ht="90" x14ac:dyDescent="0.25">
      <c r="A858" s="24">
        <v>26220</v>
      </c>
      <c r="B858" s="25" t="s">
        <v>1104</v>
      </c>
      <c r="C858" s="25" t="s">
        <v>648</v>
      </c>
      <c r="D858" s="25" t="s">
        <v>804</v>
      </c>
      <c r="E858" s="25" t="s">
        <v>18</v>
      </c>
      <c r="F858" s="25" t="s">
        <v>1203</v>
      </c>
      <c r="G858" s="26" t="s">
        <v>1319</v>
      </c>
      <c r="H858" s="27">
        <v>45679</v>
      </c>
      <c r="I858" s="28">
        <f t="shared" ca="1" si="13"/>
        <v>279</v>
      </c>
    </row>
    <row r="859" spans="1:9" ht="45" x14ac:dyDescent="0.25">
      <c r="A859" s="24">
        <v>4798</v>
      </c>
      <c r="B859" s="25" t="s">
        <v>491</v>
      </c>
      <c r="C859" s="25" t="s">
        <v>1082</v>
      </c>
      <c r="D859" s="25" t="s">
        <v>804</v>
      </c>
      <c r="E859" s="25" t="s">
        <v>5</v>
      </c>
      <c r="F859" s="25" t="s">
        <v>492</v>
      </c>
      <c r="G859" s="26" t="s">
        <v>493</v>
      </c>
      <c r="H859" s="27">
        <v>45402</v>
      </c>
      <c r="I859" s="28">
        <f t="shared" ca="1" si="13"/>
        <v>2</v>
      </c>
    </row>
    <row r="860" spans="1:9" ht="135" x14ac:dyDescent="0.25">
      <c r="A860" s="24">
        <v>39217</v>
      </c>
      <c r="B860" s="25" t="s">
        <v>588</v>
      </c>
      <c r="C860" s="25" t="s">
        <v>589</v>
      </c>
      <c r="D860" s="25" t="s">
        <v>804</v>
      </c>
      <c r="E860" s="25" t="s">
        <v>8</v>
      </c>
      <c r="F860" s="25" t="s">
        <v>174</v>
      </c>
      <c r="G860" s="26" t="s">
        <v>1290</v>
      </c>
      <c r="H860" s="27">
        <v>45610</v>
      </c>
      <c r="I860" s="28">
        <f t="shared" ca="1" si="13"/>
        <v>210</v>
      </c>
    </row>
    <row r="861" spans="1:9" ht="135" x14ac:dyDescent="0.25">
      <c r="A861" s="24">
        <v>32717</v>
      </c>
      <c r="B861" s="25" t="s">
        <v>494</v>
      </c>
      <c r="C861" s="25" t="s">
        <v>7</v>
      </c>
      <c r="D861" s="25" t="s">
        <v>905</v>
      </c>
      <c r="E861" s="25" t="s">
        <v>334</v>
      </c>
      <c r="F861" s="25" t="s">
        <v>934</v>
      </c>
      <c r="G861" s="26" t="s">
        <v>2162</v>
      </c>
      <c r="H861" s="27">
        <v>45826</v>
      </c>
      <c r="I861" s="28">
        <f t="shared" ca="1" si="13"/>
        <v>426</v>
      </c>
    </row>
    <row r="862" spans="1:9" ht="135" x14ac:dyDescent="0.25">
      <c r="A862" s="24">
        <v>24422</v>
      </c>
      <c r="B862" s="25" t="s">
        <v>2095</v>
      </c>
      <c r="C862" s="25" t="s">
        <v>1918</v>
      </c>
      <c r="D862" s="25" t="s">
        <v>804</v>
      </c>
      <c r="E862" s="25" t="s">
        <v>5</v>
      </c>
      <c r="F862" s="25" t="s">
        <v>2096</v>
      </c>
      <c r="G862" s="26" t="s">
        <v>2097</v>
      </c>
      <c r="H862" s="27">
        <v>45637</v>
      </c>
      <c r="I862" s="28">
        <f t="shared" ca="1" si="13"/>
        <v>237</v>
      </c>
    </row>
    <row r="863" spans="1:9" ht="45" x14ac:dyDescent="0.25">
      <c r="A863" s="24">
        <v>7122</v>
      </c>
      <c r="B863" s="25" t="s">
        <v>1348</v>
      </c>
      <c r="C863" s="25" t="s">
        <v>1868</v>
      </c>
      <c r="D863" s="25" t="s">
        <v>807</v>
      </c>
      <c r="E863" s="25" t="s">
        <v>5</v>
      </c>
      <c r="F863" s="25" t="s">
        <v>1349</v>
      </c>
      <c r="G863" s="26" t="s">
        <v>1350</v>
      </c>
      <c r="H863" s="27">
        <v>45416</v>
      </c>
      <c r="I863" s="28">
        <f t="shared" ca="1" si="13"/>
        <v>16</v>
      </c>
    </row>
    <row r="864" spans="1:9" ht="30" x14ac:dyDescent="0.25">
      <c r="A864" s="24">
        <v>5997</v>
      </c>
      <c r="B864" s="25" t="s">
        <v>495</v>
      </c>
      <c r="C864" s="25" t="s">
        <v>904</v>
      </c>
      <c r="D864" s="25" t="s">
        <v>807</v>
      </c>
      <c r="E864" s="25" t="s">
        <v>18</v>
      </c>
      <c r="F864" s="25" t="s">
        <v>129</v>
      </c>
      <c r="G864" s="26" t="s">
        <v>507</v>
      </c>
      <c r="H864" s="27">
        <v>45686</v>
      </c>
      <c r="I864" s="28">
        <f t="shared" ca="1" si="13"/>
        <v>286</v>
      </c>
    </row>
    <row r="865" spans="1:9" ht="75" x14ac:dyDescent="0.25">
      <c r="A865" s="24">
        <v>13714</v>
      </c>
      <c r="B865" s="25" t="s">
        <v>962</v>
      </c>
      <c r="C865" s="25" t="s">
        <v>1073</v>
      </c>
      <c r="D865" s="25" t="s">
        <v>807</v>
      </c>
      <c r="E865" s="25" t="s">
        <v>5</v>
      </c>
      <c r="F865" s="25" t="s">
        <v>62</v>
      </c>
      <c r="G865" s="26" t="s">
        <v>617</v>
      </c>
      <c r="H865" s="27">
        <v>45693</v>
      </c>
      <c r="I865" s="28">
        <f t="shared" ca="1" si="13"/>
        <v>293</v>
      </c>
    </row>
    <row r="866" spans="1:9" ht="30" x14ac:dyDescent="0.25">
      <c r="A866" s="24">
        <v>5621</v>
      </c>
      <c r="B866" s="25" t="s">
        <v>1701</v>
      </c>
      <c r="C866" s="25" t="s">
        <v>904</v>
      </c>
      <c r="D866" s="25" t="s">
        <v>804</v>
      </c>
      <c r="E866" s="25" t="s">
        <v>8</v>
      </c>
      <c r="F866" s="25" t="s">
        <v>236</v>
      </c>
      <c r="G866" s="26" t="s">
        <v>1354</v>
      </c>
      <c r="H866" s="27">
        <v>45686</v>
      </c>
      <c r="I866" s="28">
        <f t="shared" ca="1" si="13"/>
        <v>286</v>
      </c>
    </row>
    <row r="867" spans="1:9" ht="75" x14ac:dyDescent="0.25">
      <c r="A867" s="24">
        <v>599</v>
      </c>
      <c r="B867" s="25" t="s">
        <v>1741</v>
      </c>
      <c r="C867" s="25" t="s">
        <v>1064</v>
      </c>
      <c r="D867" s="25" t="s">
        <v>807</v>
      </c>
      <c r="E867" s="25" t="s">
        <v>77</v>
      </c>
      <c r="F867" s="25" t="s">
        <v>85</v>
      </c>
      <c r="G867" s="26" t="s">
        <v>1742</v>
      </c>
      <c r="H867" s="27">
        <v>45740</v>
      </c>
      <c r="I867" s="28">
        <f t="shared" ca="1" si="13"/>
        <v>340</v>
      </c>
    </row>
    <row r="868" spans="1:9" ht="195" x14ac:dyDescent="0.25">
      <c r="A868" s="24">
        <v>10317</v>
      </c>
      <c r="B868" s="25" t="s">
        <v>496</v>
      </c>
      <c r="C868" s="25" t="s">
        <v>1066</v>
      </c>
      <c r="D868" s="25" t="s">
        <v>807</v>
      </c>
      <c r="E868" s="25" t="s">
        <v>5</v>
      </c>
      <c r="F868" s="25" t="s">
        <v>834</v>
      </c>
      <c r="G868" s="26" t="s">
        <v>981</v>
      </c>
      <c r="H868" s="27">
        <v>45521</v>
      </c>
      <c r="I868" s="28">
        <f t="shared" ca="1" si="13"/>
        <v>121</v>
      </c>
    </row>
    <row r="869" spans="1:9" ht="180" x14ac:dyDescent="0.25">
      <c r="A869" s="24">
        <v>422</v>
      </c>
      <c r="B869" s="25" t="s">
        <v>1306</v>
      </c>
      <c r="C869" s="25" t="s">
        <v>1066</v>
      </c>
      <c r="D869" s="25" t="s">
        <v>807</v>
      </c>
      <c r="E869" s="25" t="s">
        <v>5</v>
      </c>
      <c r="F869" s="25" t="s">
        <v>62</v>
      </c>
      <c r="G869" s="26" t="s">
        <v>1307</v>
      </c>
      <c r="H869" s="27">
        <v>45724</v>
      </c>
      <c r="I869" s="28">
        <f t="shared" ca="1" si="13"/>
        <v>324</v>
      </c>
    </row>
    <row r="870" spans="1:9" ht="150" x14ac:dyDescent="0.25">
      <c r="A870" s="24">
        <v>10519</v>
      </c>
      <c r="B870" s="25" t="s">
        <v>1633</v>
      </c>
      <c r="C870" s="25" t="s">
        <v>1077</v>
      </c>
      <c r="D870" s="25" t="s">
        <v>807</v>
      </c>
      <c r="E870" s="25" t="s">
        <v>8</v>
      </c>
      <c r="F870" s="25" t="s">
        <v>1634</v>
      </c>
      <c r="G870" s="26" t="s">
        <v>2171</v>
      </c>
      <c r="H870" s="27">
        <v>45677</v>
      </c>
      <c r="I870" s="28">
        <f t="shared" ca="1" si="13"/>
        <v>277</v>
      </c>
    </row>
    <row r="871" spans="1:9" ht="30" x14ac:dyDescent="0.25">
      <c r="A871" s="24">
        <v>17816</v>
      </c>
      <c r="B871" s="25" t="s">
        <v>864</v>
      </c>
      <c r="C871" s="25" t="s">
        <v>1075</v>
      </c>
      <c r="D871" s="25" t="s">
        <v>807</v>
      </c>
      <c r="E871" s="25" t="s">
        <v>5</v>
      </c>
      <c r="F871" s="25" t="s">
        <v>63</v>
      </c>
      <c r="G871" s="26" t="s">
        <v>1299</v>
      </c>
      <c r="H871" s="27">
        <v>45583</v>
      </c>
      <c r="I871" s="28">
        <f t="shared" ca="1" si="13"/>
        <v>183</v>
      </c>
    </row>
    <row r="872" spans="1:9" ht="75" x14ac:dyDescent="0.25">
      <c r="A872" s="24">
        <v>599</v>
      </c>
      <c r="B872" s="25" t="s">
        <v>1743</v>
      </c>
      <c r="C872" s="25" t="s">
        <v>1064</v>
      </c>
      <c r="D872" s="25" t="s">
        <v>807</v>
      </c>
      <c r="E872" s="25" t="s">
        <v>77</v>
      </c>
      <c r="F872" s="25" t="s">
        <v>85</v>
      </c>
      <c r="G872" s="26" t="s">
        <v>1742</v>
      </c>
      <c r="H872" s="27">
        <v>45375</v>
      </c>
      <c r="I872" s="28">
        <f t="shared" ca="1" si="13"/>
        <v>-25</v>
      </c>
    </row>
    <row r="873" spans="1:9" ht="60" x14ac:dyDescent="0.25">
      <c r="A873" s="24">
        <v>15520</v>
      </c>
      <c r="B873" s="25" t="s">
        <v>815</v>
      </c>
      <c r="C873" s="25" t="s">
        <v>1066</v>
      </c>
      <c r="D873" s="25" t="s">
        <v>807</v>
      </c>
      <c r="E873" s="25" t="s">
        <v>5</v>
      </c>
      <c r="F873" s="25" t="s">
        <v>2063</v>
      </c>
      <c r="G873" s="26" t="s">
        <v>2064</v>
      </c>
      <c r="H873" s="27">
        <v>45552</v>
      </c>
      <c r="I873" s="28">
        <f t="shared" ca="1" si="13"/>
        <v>152</v>
      </c>
    </row>
    <row r="874" spans="1:9" ht="45" x14ac:dyDescent="0.25">
      <c r="A874" s="24">
        <v>2307</v>
      </c>
      <c r="B874" s="25" t="s">
        <v>497</v>
      </c>
      <c r="C874" s="25" t="s">
        <v>1068</v>
      </c>
      <c r="D874" s="25" t="s">
        <v>804</v>
      </c>
      <c r="E874" s="25" t="s">
        <v>5</v>
      </c>
      <c r="F874" s="25" t="s">
        <v>276</v>
      </c>
      <c r="G874" s="26" t="s">
        <v>2059</v>
      </c>
      <c r="H874" s="27">
        <v>45546</v>
      </c>
      <c r="I874" s="28">
        <f t="shared" ca="1" si="13"/>
        <v>146</v>
      </c>
    </row>
    <row r="875" spans="1:9" ht="45" x14ac:dyDescent="0.25">
      <c r="A875" s="24">
        <v>31422</v>
      </c>
      <c r="B875" s="25" t="s">
        <v>1881</v>
      </c>
      <c r="C875" s="25" t="s">
        <v>1532</v>
      </c>
      <c r="D875" s="25" t="s">
        <v>804</v>
      </c>
      <c r="E875" s="25" t="s">
        <v>18</v>
      </c>
      <c r="F875" s="25" t="s">
        <v>1734</v>
      </c>
      <c r="G875" s="26" t="s">
        <v>1735</v>
      </c>
      <c r="H875" s="27">
        <v>45493</v>
      </c>
      <c r="I875" s="28">
        <f t="shared" ca="1" si="13"/>
        <v>93</v>
      </c>
    </row>
    <row r="876" spans="1:9" ht="75" x14ac:dyDescent="0.25">
      <c r="A876" s="24">
        <v>4607</v>
      </c>
      <c r="B876" s="25" t="s">
        <v>498</v>
      </c>
      <c r="C876" s="25" t="s">
        <v>1068</v>
      </c>
      <c r="D876" s="25" t="s">
        <v>807</v>
      </c>
      <c r="E876" s="25" t="s">
        <v>5</v>
      </c>
      <c r="F876" s="25" t="s">
        <v>40</v>
      </c>
      <c r="G876" s="26" t="s">
        <v>2163</v>
      </c>
      <c r="H876" s="27">
        <v>45441</v>
      </c>
      <c r="I876" s="28">
        <f t="shared" ca="1" si="13"/>
        <v>41</v>
      </c>
    </row>
    <row r="877" spans="1:9" ht="51" customHeight="1" x14ac:dyDescent="0.25">
      <c r="A877" s="24">
        <v>35722</v>
      </c>
      <c r="B877" s="25" t="s">
        <v>2243</v>
      </c>
      <c r="C877" s="25" t="s">
        <v>1212</v>
      </c>
      <c r="D877" s="25" t="s">
        <v>807</v>
      </c>
      <c r="E877" s="25" t="s">
        <v>25</v>
      </c>
      <c r="F877" s="25" t="s">
        <v>2245</v>
      </c>
      <c r="G877" s="26" t="s">
        <v>2244</v>
      </c>
      <c r="H877" s="27">
        <v>45762</v>
      </c>
      <c r="I877" s="28">
        <f t="shared" ca="1" si="13"/>
        <v>362</v>
      </c>
    </row>
    <row r="878" spans="1:9" ht="45" x14ac:dyDescent="0.25">
      <c r="A878" s="24">
        <v>18123</v>
      </c>
      <c r="B878" s="25" t="s">
        <v>2209</v>
      </c>
      <c r="C878" s="25" t="s">
        <v>67</v>
      </c>
      <c r="D878" s="25" t="s">
        <v>807</v>
      </c>
      <c r="E878" s="25" t="s">
        <v>8</v>
      </c>
      <c r="F878" s="25" t="s">
        <v>1958</v>
      </c>
      <c r="G878" s="26" t="s">
        <v>1860</v>
      </c>
      <c r="H878" s="27">
        <v>45533</v>
      </c>
      <c r="I878" s="28">
        <f t="shared" ca="1" si="13"/>
        <v>133</v>
      </c>
    </row>
    <row r="879" spans="1:9" ht="45" x14ac:dyDescent="0.25">
      <c r="A879" s="24">
        <v>10416</v>
      </c>
      <c r="B879" s="25" t="s">
        <v>499</v>
      </c>
      <c r="C879" s="25" t="s">
        <v>1064</v>
      </c>
      <c r="D879" s="25" t="s">
        <v>807</v>
      </c>
      <c r="E879" s="25" t="s">
        <v>5</v>
      </c>
      <c r="F879" s="25" t="s">
        <v>500</v>
      </c>
      <c r="G879" s="26" t="s">
        <v>980</v>
      </c>
      <c r="H879" s="27">
        <v>45693</v>
      </c>
      <c r="I879" s="28">
        <f t="shared" ca="1" si="13"/>
        <v>293</v>
      </c>
    </row>
    <row r="880" spans="1:9" ht="45" x14ac:dyDescent="0.25">
      <c r="A880" s="24">
        <v>4704</v>
      </c>
      <c r="B880" s="25" t="s">
        <v>501</v>
      </c>
      <c r="C880" s="25" t="s">
        <v>1064</v>
      </c>
      <c r="D880" s="25" t="s">
        <v>807</v>
      </c>
      <c r="E880" s="25" t="s">
        <v>5</v>
      </c>
      <c r="F880" s="25" t="s">
        <v>502</v>
      </c>
      <c r="G880" s="26" t="s">
        <v>519</v>
      </c>
      <c r="H880" s="27">
        <v>45763</v>
      </c>
      <c r="I880" s="28">
        <f t="shared" ca="1" si="13"/>
        <v>363</v>
      </c>
    </row>
    <row r="881" spans="1:9" ht="60" x14ac:dyDescent="0.25">
      <c r="A881" s="24">
        <v>33119</v>
      </c>
      <c r="B881" s="25" t="s">
        <v>1596</v>
      </c>
      <c r="C881" s="25" t="s">
        <v>1066</v>
      </c>
      <c r="D881" s="25" t="s">
        <v>818</v>
      </c>
      <c r="E881" s="25" t="s">
        <v>18</v>
      </c>
      <c r="F881" s="25" t="s">
        <v>1127</v>
      </c>
      <c r="G881" s="26" t="s">
        <v>2062</v>
      </c>
      <c r="H881" s="27">
        <v>45429</v>
      </c>
      <c r="I881" s="28">
        <f t="shared" ca="1" si="13"/>
        <v>29</v>
      </c>
    </row>
    <row r="882" spans="1:9" ht="30" x14ac:dyDescent="0.25">
      <c r="A882" s="24">
        <v>25318</v>
      </c>
      <c r="B882" s="25" t="s">
        <v>584</v>
      </c>
      <c r="C882" s="25" t="s">
        <v>67</v>
      </c>
      <c r="D882" s="25" t="s">
        <v>804</v>
      </c>
      <c r="E882" s="25" t="s">
        <v>585</v>
      </c>
      <c r="F882" s="25" t="s">
        <v>1015</v>
      </c>
      <c r="G882" s="26" t="s">
        <v>1394</v>
      </c>
      <c r="H882" s="27">
        <v>45595</v>
      </c>
      <c r="I882" s="28">
        <f t="shared" ca="1" si="13"/>
        <v>195</v>
      </c>
    </row>
    <row r="883" spans="1:9" ht="90" x14ac:dyDescent="0.25">
      <c r="A883" s="24">
        <v>14907</v>
      </c>
      <c r="B883" s="25" t="s">
        <v>703</v>
      </c>
      <c r="C883" s="25" t="s">
        <v>590</v>
      </c>
      <c r="D883" s="25" t="s">
        <v>807</v>
      </c>
      <c r="E883" s="25" t="s">
        <v>8</v>
      </c>
      <c r="F883" s="25" t="s">
        <v>1781</v>
      </c>
      <c r="G883" s="26" t="s">
        <v>979</v>
      </c>
      <c r="H883" s="27">
        <v>45540</v>
      </c>
      <c r="I883" s="28">
        <f t="shared" ca="1" si="13"/>
        <v>140</v>
      </c>
    </row>
    <row r="884" spans="1:9" ht="75" x14ac:dyDescent="0.25">
      <c r="A884" s="24">
        <v>32721</v>
      </c>
      <c r="B884" s="25" t="s">
        <v>1315</v>
      </c>
      <c r="C884" s="25" t="s">
        <v>1063</v>
      </c>
      <c r="D884" s="25" t="s">
        <v>807</v>
      </c>
      <c r="E884" s="25" t="s">
        <v>1316</v>
      </c>
      <c r="F884" s="25" t="s">
        <v>1317</v>
      </c>
      <c r="G884" s="26" t="s">
        <v>1431</v>
      </c>
      <c r="H884" s="27">
        <v>45730</v>
      </c>
      <c r="I884" s="28">
        <f t="shared" ca="1" si="13"/>
        <v>330</v>
      </c>
    </row>
    <row r="885" spans="1:9" ht="60" x14ac:dyDescent="0.25">
      <c r="A885" s="24">
        <v>20816</v>
      </c>
      <c r="B885" s="25" t="s">
        <v>503</v>
      </c>
      <c r="C885" s="25" t="s">
        <v>1080</v>
      </c>
      <c r="D885" s="25" t="s">
        <v>804</v>
      </c>
      <c r="E885" s="25" t="s">
        <v>5</v>
      </c>
      <c r="F885" s="25" t="s">
        <v>333</v>
      </c>
      <c r="G885" s="26" t="s">
        <v>522</v>
      </c>
      <c r="H885" s="27">
        <v>45709</v>
      </c>
      <c r="I885" s="28">
        <f t="shared" ca="1" si="13"/>
        <v>309</v>
      </c>
    </row>
    <row r="886" spans="1:9" ht="60" x14ac:dyDescent="0.25">
      <c r="A886" s="24">
        <v>25920</v>
      </c>
      <c r="B886" s="25" t="s">
        <v>1690</v>
      </c>
      <c r="C886" s="25" t="s">
        <v>1868</v>
      </c>
      <c r="D886" s="25" t="s">
        <v>807</v>
      </c>
      <c r="E886" s="25" t="s">
        <v>18</v>
      </c>
      <c r="F886" s="25" t="s">
        <v>176</v>
      </c>
      <c r="G886" s="26" t="s">
        <v>1691</v>
      </c>
      <c r="H886" s="27">
        <v>45717</v>
      </c>
      <c r="I886" s="28">
        <f t="shared" ca="1" si="13"/>
        <v>317</v>
      </c>
    </row>
    <row r="887" spans="1:9" s="6" customFormat="1" x14ac:dyDescent="0.25">
      <c r="A887" s="8"/>
      <c r="B887" s="8"/>
      <c r="C887" s="8"/>
      <c r="D887" s="8"/>
      <c r="E887" s="8"/>
      <c r="F887" s="8"/>
      <c r="G887" s="8"/>
      <c r="H887" s="8"/>
      <c r="I887" s="1"/>
    </row>
    <row r="888" spans="1:9" s="6" customFormat="1" x14ac:dyDescent="0.25">
      <c r="A888" s="7"/>
      <c r="B888" s="7"/>
      <c r="C888" s="7"/>
      <c r="D888" s="7"/>
      <c r="E888" s="7"/>
      <c r="F888" s="7"/>
      <c r="G888" s="7"/>
      <c r="H888" s="7"/>
      <c r="I888" s="1"/>
    </row>
    <row r="889" spans="1:9" x14ac:dyDescent="0.25">
      <c r="C889" s="2"/>
    </row>
    <row r="890" spans="1:9" ht="15" customHeight="1" x14ac:dyDescent="0.25">
      <c r="B890" s="34" t="s">
        <v>1208</v>
      </c>
      <c r="C890" s="36">
        <f>B1</f>
        <v>45399</v>
      </c>
    </row>
    <row r="891" spans="1:9" ht="15.75" customHeight="1" thickBot="1" x14ac:dyDescent="0.3">
      <c r="B891" s="35"/>
      <c r="C891" s="37"/>
    </row>
    <row r="892" spans="1:9" ht="15.75" thickTop="1" x14ac:dyDescent="0.25"/>
  </sheetData>
  <sheetProtection selectLockedCells="1" autoFilter="0" selectUnlockedCells="1"/>
  <autoFilter ref="A5:I886"/>
  <mergeCells count="3">
    <mergeCell ref="B890:B891"/>
    <mergeCell ref="C890:C891"/>
    <mergeCell ref="A2:H4"/>
  </mergeCells>
  <pageMargins left="0" right="0" top="0" bottom="0"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Lista_de_Agrotóxicos _ AM</vt:lpstr>
      <vt:lpstr>'Lista_de_Agrotóxicos _ AM'!OLE_LINK16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Alessandra Fabiola Siqueira de Castro</dc:creator>
  <cp:lastModifiedBy>Saulo Ranon de Souza Coelho</cp:lastModifiedBy>
  <cp:lastPrinted>2024-04-11T13:52:57Z</cp:lastPrinted>
  <dcterms:created xsi:type="dcterms:W3CDTF">2018-04-05T08:56:09Z</dcterms:created>
  <dcterms:modified xsi:type="dcterms:W3CDTF">2024-04-18T13:57:12Z</dcterms:modified>
</cp:coreProperties>
</file>