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U:\2 - Cadastro de Agrotóxicos 2025\Site\"/>
    </mc:Choice>
  </mc:AlternateContent>
  <xr:revisionPtr revIDLastSave="0" documentId="13_ncr:1_{892FD6BB-C81B-49EE-B649-B2F2D5D4EB23}" xr6:coauthVersionLast="47" xr6:coauthVersionMax="47" xr10:uidLastSave="{00000000-0000-0000-0000-000000000000}"/>
  <bookViews>
    <workbookView xWindow="-120" yWindow="-120" windowWidth="29040" windowHeight="15840" xr2:uid="{00000000-000D-0000-FFFF-FFFF00000000}"/>
  </bookViews>
  <sheets>
    <sheet name="Lista_de_Agrotóxicos _ AM" sheetId="1" r:id="rId1"/>
  </sheets>
  <definedNames>
    <definedName name="_xlnm._FilterDatabase" localSheetId="0" hidden="1">'Lista_de_Agrotóxicos _ AM'!$A$5:$I$1030</definedName>
    <definedName name="OLE_LINK16" localSheetId="0">'Lista_de_Agrotóxicos _ AM'!$B$350</definedName>
  </definedNames>
  <calcPr calcId="191029"/>
  <extLst>
    <ext uri="GoogleSheetsCustomDataVersion2">
      <go:sheetsCustomData xmlns:go="http://customooxmlschemas.google.com/" r:id="rId5" roundtripDataChecksum="kTpGm78516PfT1WHBJOTtIKqv3TDPc9TajBhVyTpb3A="/>
    </ext>
  </extLst>
</workbook>
</file>

<file path=xl/calcChain.xml><?xml version="1.0" encoding="utf-8"?>
<calcChain xmlns="http://schemas.openxmlformats.org/spreadsheetml/2006/main">
  <c r="I884" i="1" l="1"/>
  <c r="I917" i="1" l="1"/>
  <c r="I202" i="1"/>
  <c r="I881" i="1"/>
  <c r="I924" i="1"/>
  <c r="I8" i="1"/>
  <c r="I426" i="1"/>
  <c r="I785" i="1"/>
  <c r="I922" i="1"/>
  <c r="I929" i="1"/>
  <c r="I283" i="1"/>
  <c r="I775" i="1"/>
  <c r="I915" i="1" l="1"/>
  <c r="I717" i="1"/>
  <c r="I716" i="1"/>
  <c r="I535" i="1"/>
  <c r="I985" i="1" l="1"/>
  <c r="I379" i="1"/>
  <c r="I334" i="1" l="1"/>
  <c r="I799" i="1"/>
  <c r="I972" i="1"/>
  <c r="I557" i="1" l="1"/>
  <c r="I235" i="1" l="1"/>
  <c r="I246" i="1"/>
  <c r="I477" i="1"/>
  <c r="I998" i="1"/>
  <c r="I220" i="1"/>
  <c r="I491" i="1"/>
  <c r="I610" i="1" l="1"/>
  <c r="I575" i="1"/>
  <c r="I598" i="1"/>
  <c r="I569" i="1"/>
  <c r="I582" i="1"/>
  <c r="I811" i="1" l="1"/>
  <c r="I51" i="1" l="1"/>
  <c r="I970" i="1"/>
  <c r="I711" i="1"/>
  <c r="I430" i="1"/>
  <c r="I424" i="1"/>
  <c r="I952" i="1" l="1"/>
  <c r="I511" i="1"/>
  <c r="I1006" i="1"/>
  <c r="I471" i="1" l="1"/>
  <c r="I154" i="1"/>
  <c r="I271" i="1"/>
  <c r="I108" i="1"/>
  <c r="I555" i="1"/>
  <c r="I384" i="1"/>
  <c r="I355" i="1"/>
  <c r="I201" i="1"/>
  <c r="I616" i="1" l="1"/>
  <c r="I1001" i="1"/>
  <c r="I934" i="1"/>
  <c r="I715" i="1"/>
  <c r="I393" i="1"/>
  <c r="I914" i="1" l="1"/>
  <c r="I136" i="1"/>
  <c r="I583" i="1" l="1"/>
  <c r="I229" i="1"/>
  <c r="I461" i="1" l="1"/>
  <c r="I54" i="1" l="1"/>
  <c r="I354" i="1"/>
  <c r="I1023" i="1" l="1"/>
  <c r="I517" i="1" l="1"/>
  <c r="I999" i="1"/>
  <c r="I1011" i="1"/>
  <c r="I601" i="1"/>
  <c r="I730" i="1"/>
  <c r="I249" i="1" l="1"/>
  <c r="I793" i="1" l="1"/>
  <c r="I1016" i="1"/>
  <c r="I743" i="1"/>
  <c r="I435" i="1"/>
  <c r="I434" i="1"/>
  <c r="I905" i="1" l="1"/>
  <c r="I900" i="1"/>
  <c r="I422" i="1" l="1"/>
  <c r="I732" i="1" l="1"/>
  <c r="I979" i="1"/>
  <c r="I541" i="1"/>
  <c r="I9" i="1"/>
  <c r="I218" i="1"/>
  <c r="I512" i="1" l="1"/>
  <c r="I317" i="1" l="1"/>
  <c r="I98" i="1" l="1"/>
  <c r="I742" i="1" l="1"/>
  <c r="I741" i="1"/>
  <c r="I133" i="1" l="1"/>
  <c r="I325" i="1" l="1"/>
  <c r="I500" i="1" l="1"/>
  <c r="I874" i="1"/>
  <c r="I99" i="1"/>
  <c r="I182" i="1" l="1"/>
  <c r="I641" i="1" l="1"/>
  <c r="I469" i="1" l="1"/>
  <c r="I851" i="1" l="1"/>
  <c r="I364" i="1" l="1"/>
  <c r="I149" i="1" l="1"/>
  <c r="I529" i="1"/>
  <c r="I141" i="1" l="1"/>
  <c r="I299" i="1"/>
  <c r="I880" i="1" l="1"/>
  <c r="I802" i="1" l="1"/>
  <c r="I341" i="1" l="1"/>
  <c r="I237" i="1"/>
  <c r="I436" i="1"/>
  <c r="I926" i="1"/>
  <c r="I661" i="1" l="1"/>
  <c r="I860" i="1" l="1"/>
  <c r="I725" i="1"/>
  <c r="I823" i="1" l="1"/>
  <c r="I566" i="1" l="1"/>
  <c r="I540" i="1" l="1"/>
  <c r="I188" i="1" l="1"/>
  <c r="I184" i="1" l="1"/>
  <c r="I628" i="1" l="1"/>
  <c r="I196" i="1" l="1"/>
  <c r="I976" i="1"/>
  <c r="I912" i="1" l="1"/>
  <c r="I611" i="1"/>
  <c r="I1028" i="1" l="1"/>
  <c r="I689" i="1" l="1"/>
  <c r="I209" i="1"/>
  <c r="I1017" i="1"/>
  <c r="I269" i="1" l="1"/>
  <c r="I817" i="1" l="1"/>
  <c r="I114" i="1" l="1"/>
  <c r="I123" i="1" l="1"/>
  <c r="I197" i="1"/>
  <c r="I70" i="1"/>
  <c r="I418" i="1" l="1"/>
  <c r="I862" i="1"/>
  <c r="I14" i="1" l="1"/>
  <c r="I659" i="1" l="1"/>
  <c r="I484" i="1"/>
  <c r="I797" i="1" l="1"/>
  <c r="I281" i="1" l="1"/>
  <c r="I933" i="1"/>
  <c r="I134" i="1" l="1"/>
  <c r="I448" i="1"/>
  <c r="I169" i="1"/>
  <c r="I795" i="1" l="1"/>
  <c r="I654" i="1"/>
  <c r="I571" i="1"/>
  <c r="I551" i="1"/>
  <c r="I442" i="1" l="1"/>
  <c r="I128" i="1" l="1"/>
  <c r="I130" i="1"/>
  <c r="I22" i="1" l="1"/>
  <c r="I437" i="1" l="1"/>
  <c r="I832" i="1" l="1"/>
  <c r="I274" i="1"/>
  <c r="I930" i="1" l="1"/>
  <c r="I737" i="1"/>
  <c r="I485" i="1"/>
  <c r="I146" i="1"/>
  <c r="I159" i="1" l="1"/>
  <c r="I161" i="1" l="1"/>
  <c r="I657" i="1" l="1"/>
  <c r="I135" i="1" l="1"/>
  <c r="I139" i="1"/>
  <c r="I268" i="1" l="1"/>
  <c r="I974" i="1" l="1"/>
  <c r="I383" i="1" l="1"/>
  <c r="I444" i="1" l="1"/>
  <c r="I382" i="1"/>
  <c r="I546" i="1"/>
  <c r="I729" i="1" l="1"/>
  <c r="I631" i="1" l="1"/>
  <c r="I568" i="1" l="1"/>
  <c r="I839" i="1" l="1"/>
  <c r="I556" i="1" l="1"/>
  <c r="I859" i="1" l="1"/>
  <c r="I818" i="1" l="1"/>
  <c r="I221" i="1"/>
  <c r="I225" i="1"/>
  <c r="I185" i="1"/>
  <c r="I1005" i="1"/>
  <c r="I371" i="1"/>
  <c r="I901" i="1"/>
  <c r="I845" i="1"/>
  <c r="I951" i="1"/>
  <c r="I357" i="1" l="1"/>
  <c r="I333" i="1" l="1"/>
  <c r="I685" i="1" l="1"/>
  <c r="I429" i="1" l="1"/>
  <c r="I997" i="1" l="1"/>
  <c r="I532" i="1"/>
  <c r="I895" i="1" l="1"/>
  <c r="I891" i="1"/>
  <c r="I23" i="1"/>
  <c r="I337" i="1"/>
  <c r="I646" i="1"/>
  <c r="I893" i="1" l="1"/>
  <c r="I636" i="1"/>
  <c r="I449" i="1"/>
  <c r="I18" i="1" l="1"/>
  <c r="I212" i="1" l="1"/>
  <c r="I841" i="1"/>
  <c r="I103" i="1"/>
  <c r="I528" i="1"/>
  <c r="I625" i="1" l="1"/>
  <c r="I438" i="1"/>
  <c r="I39" i="1" l="1"/>
  <c r="I200" i="1" l="1"/>
  <c r="I279" i="1" l="1"/>
  <c r="I1010" i="1" l="1"/>
  <c r="C1034" i="1" l="1"/>
  <c r="I1030" i="1"/>
  <c r="I1029" i="1"/>
  <c r="I1027" i="1"/>
  <c r="I1026" i="1"/>
  <c r="I1025" i="1"/>
  <c r="I1024" i="1"/>
  <c r="I1022" i="1"/>
  <c r="I1021" i="1"/>
  <c r="I1020" i="1"/>
  <c r="I1019" i="1"/>
  <c r="I1018" i="1"/>
  <c r="I1015" i="1"/>
  <c r="I1014" i="1"/>
  <c r="I1013" i="1"/>
  <c r="I1012" i="1"/>
  <c r="I1009" i="1"/>
  <c r="I1008" i="1"/>
  <c r="I1007" i="1"/>
  <c r="I1004" i="1"/>
  <c r="I1003" i="1"/>
  <c r="I1002" i="1"/>
  <c r="I1000" i="1"/>
  <c r="I996" i="1"/>
  <c r="I995" i="1"/>
  <c r="I994" i="1"/>
  <c r="I993" i="1"/>
  <c r="I992" i="1"/>
  <c r="I991" i="1"/>
  <c r="I990" i="1"/>
  <c r="I989" i="1"/>
  <c r="I988" i="1"/>
  <c r="I987" i="1"/>
  <c r="I986" i="1"/>
  <c r="I983" i="1"/>
  <c r="I982" i="1"/>
  <c r="I981" i="1"/>
  <c r="I980" i="1"/>
  <c r="I978" i="1"/>
  <c r="I977" i="1"/>
  <c r="I975" i="1"/>
  <c r="I968" i="1"/>
  <c r="I973" i="1"/>
  <c r="I971" i="1"/>
  <c r="I969" i="1"/>
  <c r="I967" i="1"/>
  <c r="I966" i="1"/>
  <c r="I964" i="1"/>
  <c r="I963" i="1"/>
  <c r="I962" i="1"/>
  <c r="I961" i="1"/>
  <c r="I960" i="1"/>
  <c r="I959" i="1"/>
  <c r="I958" i="1"/>
  <c r="I957" i="1"/>
  <c r="I956" i="1"/>
  <c r="I955" i="1"/>
  <c r="I954" i="1"/>
  <c r="I953" i="1"/>
  <c r="I918" i="1"/>
  <c r="I950" i="1"/>
  <c r="I949" i="1"/>
  <c r="I948" i="1"/>
  <c r="I947" i="1"/>
  <c r="I946" i="1"/>
  <c r="I945" i="1"/>
  <c r="I944" i="1"/>
  <c r="I943" i="1"/>
  <c r="I942" i="1"/>
  <c r="I941" i="1"/>
  <c r="I940" i="1"/>
  <c r="I939" i="1"/>
  <c r="I938" i="1"/>
  <c r="I937" i="1"/>
  <c r="I936" i="1"/>
  <c r="I935" i="1"/>
  <c r="I932" i="1"/>
  <c r="I931" i="1"/>
  <c r="I928" i="1"/>
  <c r="I927" i="1"/>
  <c r="I925" i="1"/>
  <c r="I923" i="1"/>
  <c r="I921" i="1"/>
  <c r="I920" i="1"/>
  <c r="I919" i="1"/>
  <c r="I916" i="1"/>
  <c r="I913" i="1"/>
  <c r="I911" i="1"/>
  <c r="I910" i="1"/>
  <c r="I909" i="1"/>
  <c r="I908" i="1"/>
  <c r="I907" i="1"/>
  <c r="I906" i="1"/>
  <c r="I904" i="1"/>
  <c r="I903" i="1"/>
  <c r="I902" i="1"/>
  <c r="I899" i="1"/>
  <c r="I898" i="1"/>
  <c r="I897" i="1"/>
  <c r="I896" i="1"/>
  <c r="I894" i="1"/>
  <c r="I892" i="1"/>
  <c r="I890" i="1"/>
  <c r="I889" i="1"/>
  <c r="I888" i="1"/>
  <c r="I887" i="1"/>
  <c r="I886" i="1"/>
  <c r="I885" i="1"/>
  <c r="I883" i="1"/>
  <c r="I882" i="1"/>
  <c r="I879" i="1"/>
  <c r="I878" i="1"/>
  <c r="I877" i="1"/>
  <c r="I876" i="1"/>
  <c r="I875" i="1"/>
  <c r="I873" i="1"/>
  <c r="I872" i="1"/>
  <c r="I871" i="1"/>
  <c r="I870" i="1"/>
  <c r="I869" i="1"/>
  <c r="I868" i="1"/>
  <c r="I867" i="1"/>
  <c r="I866" i="1"/>
  <c r="I865" i="1"/>
  <c r="I864" i="1"/>
  <c r="I863" i="1"/>
  <c r="I861" i="1"/>
  <c r="I858" i="1"/>
  <c r="I857" i="1"/>
  <c r="I856" i="1"/>
  <c r="I855" i="1"/>
  <c r="I854" i="1"/>
  <c r="I853" i="1"/>
  <c r="I852" i="1"/>
  <c r="I850" i="1"/>
  <c r="I849" i="1"/>
  <c r="I848" i="1"/>
  <c r="I847" i="1"/>
  <c r="I846" i="1"/>
  <c r="I844" i="1"/>
  <c r="I843" i="1"/>
  <c r="I842" i="1"/>
  <c r="I840" i="1"/>
  <c r="I838" i="1"/>
  <c r="I837" i="1"/>
  <c r="I836" i="1"/>
  <c r="I835" i="1"/>
  <c r="I834" i="1"/>
  <c r="I833" i="1"/>
  <c r="I831" i="1"/>
  <c r="I830" i="1"/>
  <c r="I829" i="1"/>
  <c r="I828" i="1"/>
  <c r="I827" i="1"/>
  <c r="I826" i="1"/>
  <c r="I825" i="1"/>
  <c r="I824" i="1"/>
  <c r="I822" i="1"/>
  <c r="I821" i="1"/>
  <c r="I820" i="1"/>
  <c r="I819" i="1"/>
  <c r="I816" i="1"/>
  <c r="I815" i="1"/>
  <c r="I814" i="1"/>
  <c r="I813" i="1"/>
  <c r="I812" i="1"/>
  <c r="I810" i="1"/>
  <c r="I809" i="1"/>
  <c r="I808" i="1"/>
  <c r="I807" i="1"/>
  <c r="I806" i="1"/>
  <c r="I805" i="1"/>
  <c r="I804" i="1"/>
  <c r="I803" i="1"/>
  <c r="I801" i="1"/>
  <c r="I800" i="1"/>
  <c r="I798" i="1"/>
  <c r="I796" i="1"/>
  <c r="I794" i="1"/>
  <c r="I792" i="1"/>
  <c r="I791" i="1"/>
  <c r="I790" i="1"/>
  <c r="I789" i="1"/>
  <c r="I788" i="1"/>
  <c r="I787" i="1"/>
  <c r="I786" i="1"/>
  <c r="I784" i="1"/>
  <c r="I783" i="1"/>
  <c r="I782" i="1"/>
  <c r="I781" i="1"/>
  <c r="I780" i="1"/>
  <c r="I779" i="1"/>
  <c r="I778" i="1"/>
  <c r="I777" i="1"/>
  <c r="I776"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0" i="1"/>
  <c r="I739" i="1"/>
  <c r="I738" i="1"/>
  <c r="I736" i="1"/>
  <c r="I735" i="1"/>
  <c r="I734" i="1"/>
  <c r="I733" i="1"/>
  <c r="I731" i="1"/>
  <c r="I728" i="1"/>
  <c r="I727" i="1"/>
  <c r="I726" i="1"/>
  <c r="I724" i="1"/>
  <c r="I723" i="1"/>
  <c r="I722" i="1"/>
  <c r="I721" i="1"/>
  <c r="I720" i="1"/>
  <c r="I719" i="1"/>
  <c r="I718" i="1"/>
  <c r="I714" i="1"/>
  <c r="I713" i="1"/>
  <c r="I712" i="1"/>
  <c r="I710" i="1"/>
  <c r="I709" i="1"/>
  <c r="I708" i="1"/>
  <c r="I707" i="1"/>
  <c r="I706" i="1"/>
  <c r="I705" i="1"/>
  <c r="I704" i="1"/>
  <c r="I703" i="1"/>
  <c r="I702" i="1"/>
  <c r="I701" i="1"/>
  <c r="I700" i="1"/>
  <c r="I699" i="1"/>
  <c r="I698" i="1"/>
  <c r="I697" i="1"/>
  <c r="I696" i="1"/>
  <c r="I695" i="1"/>
  <c r="I694" i="1"/>
  <c r="I693" i="1"/>
  <c r="I692" i="1"/>
  <c r="I691" i="1"/>
  <c r="I690" i="1"/>
  <c r="I688" i="1"/>
  <c r="I687" i="1"/>
  <c r="I686" i="1"/>
  <c r="I684" i="1"/>
  <c r="I683" i="1"/>
  <c r="I682" i="1"/>
  <c r="I681" i="1"/>
  <c r="I680" i="1"/>
  <c r="I679" i="1"/>
  <c r="I678" i="1"/>
  <c r="I677" i="1"/>
  <c r="I676" i="1"/>
  <c r="I675" i="1"/>
  <c r="I674" i="1"/>
  <c r="I673" i="1"/>
  <c r="I672" i="1"/>
  <c r="I671" i="1"/>
  <c r="I670" i="1"/>
  <c r="I669" i="1"/>
  <c r="I668" i="1"/>
  <c r="I667" i="1"/>
  <c r="I666" i="1"/>
  <c r="I664" i="1"/>
  <c r="I665" i="1"/>
  <c r="I663" i="1"/>
  <c r="I662" i="1"/>
  <c r="I660" i="1"/>
  <c r="I658" i="1"/>
  <c r="I656" i="1"/>
  <c r="I655" i="1"/>
  <c r="I652" i="1"/>
  <c r="I651" i="1"/>
  <c r="I650" i="1"/>
  <c r="I649" i="1"/>
  <c r="I648" i="1"/>
  <c r="I647" i="1"/>
  <c r="I645" i="1"/>
  <c r="I644" i="1"/>
  <c r="I643" i="1"/>
  <c r="I642" i="1"/>
  <c r="I593" i="1"/>
  <c r="I640" i="1"/>
  <c r="I62" i="1"/>
  <c r="I638" i="1"/>
  <c r="I637" i="1"/>
  <c r="I653" i="1"/>
  <c r="I635" i="1"/>
  <c r="I634" i="1"/>
  <c r="I633" i="1"/>
  <c r="I632" i="1"/>
  <c r="I630" i="1"/>
  <c r="I629" i="1"/>
  <c r="I627" i="1"/>
  <c r="I626" i="1"/>
  <c r="I623" i="1"/>
  <c r="I622" i="1"/>
  <c r="I621" i="1"/>
  <c r="I620" i="1"/>
  <c r="I619" i="1"/>
  <c r="I618" i="1"/>
  <c r="I617" i="1"/>
  <c r="I614" i="1"/>
  <c r="I615" i="1"/>
  <c r="I613" i="1"/>
  <c r="I612" i="1"/>
  <c r="I609" i="1"/>
  <c r="I608" i="1"/>
  <c r="I607" i="1"/>
  <c r="I606" i="1"/>
  <c r="I605" i="1"/>
  <c r="I604" i="1"/>
  <c r="I603" i="1"/>
  <c r="I602" i="1"/>
  <c r="I600" i="1"/>
  <c r="I599" i="1"/>
  <c r="I597" i="1"/>
  <c r="I596" i="1"/>
  <c r="I595" i="1"/>
  <c r="I594" i="1"/>
  <c r="I592" i="1"/>
  <c r="I591" i="1"/>
  <c r="I590" i="1"/>
  <c r="I589" i="1"/>
  <c r="I588" i="1"/>
  <c r="I587" i="1"/>
  <c r="I586" i="1"/>
  <c r="I585" i="1"/>
  <c r="I85" i="1"/>
  <c r="I584" i="1"/>
  <c r="I581" i="1"/>
  <c r="I580" i="1"/>
  <c r="I579" i="1"/>
  <c r="I578" i="1"/>
  <c r="I577" i="1"/>
  <c r="I576" i="1"/>
  <c r="I574" i="1"/>
  <c r="I573" i="1"/>
  <c r="I572" i="1"/>
  <c r="I570" i="1"/>
  <c r="I567" i="1"/>
  <c r="I565" i="1"/>
  <c r="I564" i="1"/>
  <c r="I563" i="1"/>
  <c r="I624" i="1"/>
  <c r="I562" i="1"/>
  <c r="I561" i="1"/>
  <c r="I560" i="1"/>
  <c r="I559" i="1"/>
  <c r="I558" i="1"/>
  <c r="I554" i="1"/>
  <c r="I553" i="1"/>
  <c r="I552" i="1"/>
  <c r="I550" i="1"/>
  <c r="I549" i="1"/>
  <c r="I548" i="1"/>
  <c r="I547" i="1"/>
  <c r="I545" i="1"/>
  <c r="I544" i="1"/>
  <c r="I543" i="1"/>
  <c r="I542" i="1"/>
  <c r="I539" i="1"/>
  <c r="I538" i="1"/>
  <c r="I537" i="1"/>
  <c r="I536" i="1"/>
  <c r="I534" i="1"/>
  <c r="I533" i="1"/>
  <c r="I531" i="1"/>
  <c r="I530" i="1"/>
  <c r="I527" i="1"/>
  <c r="I526" i="1"/>
  <c r="I525" i="1"/>
  <c r="I524" i="1"/>
  <c r="I523" i="1"/>
  <c r="I522" i="1"/>
  <c r="I521" i="1"/>
  <c r="I520" i="1"/>
  <c r="I519" i="1"/>
  <c r="I518" i="1"/>
  <c r="I516" i="1"/>
  <c r="I515" i="1"/>
  <c r="I514" i="1"/>
  <c r="I513" i="1"/>
  <c r="I510" i="1"/>
  <c r="I509" i="1"/>
  <c r="I508" i="1"/>
  <c r="I507" i="1"/>
  <c r="I506" i="1"/>
  <c r="I505" i="1"/>
  <c r="I504" i="1"/>
  <c r="I503" i="1"/>
  <c r="I502" i="1"/>
  <c r="I501" i="1"/>
  <c r="I499" i="1"/>
  <c r="I498" i="1"/>
  <c r="I497" i="1"/>
  <c r="I496" i="1"/>
  <c r="I495" i="1"/>
  <c r="I494" i="1"/>
  <c r="I493" i="1"/>
  <c r="I492" i="1"/>
  <c r="I490" i="1"/>
  <c r="I489" i="1"/>
  <c r="I488" i="1"/>
  <c r="I965" i="1"/>
  <c r="I487" i="1"/>
  <c r="I486" i="1"/>
  <c r="I483" i="1"/>
  <c r="I482" i="1"/>
  <c r="I481" i="1"/>
  <c r="I480" i="1"/>
  <c r="I479" i="1"/>
  <c r="I478" i="1"/>
  <c r="I476" i="1"/>
  <c r="I475" i="1"/>
  <c r="I474" i="1"/>
  <c r="I473" i="1"/>
  <c r="I472" i="1"/>
  <c r="I470" i="1"/>
  <c r="I468" i="1"/>
  <c r="I467" i="1"/>
  <c r="I466" i="1"/>
  <c r="I465" i="1"/>
  <c r="I464" i="1"/>
  <c r="I463" i="1"/>
  <c r="I462" i="1"/>
  <c r="I460" i="1"/>
  <c r="I459" i="1"/>
  <c r="I458" i="1"/>
  <c r="I457" i="1"/>
  <c r="I456" i="1"/>
  <c r="I455" i="1"/>
  <c r="I454" i="1"/>
  <c r="I453" i="1"/>
  <c r="I452" i="1"/>
  <c r="I451" i="1"/>
  <c r="I450" i="1"/>
  <c r="I447" i="1"/>
  <c r="I446" i="1"/>
  <c r="I445" i="1"/>
  <c r="I443" i="1"/>
  <c r="I441" i="1"/>
  <c r="I440" i="1"/>
  <c r="I439" i="1"/>
  <c r="I417" i="1"/>
  <c r="I433" i="1"/>
  <c r="I432" i="1"/>
  <c r="I431" i="1"/>
  <c r="I428" i="1"/>
  <c r="I427" i="1"/>
  <c r="I425" i="1"/>
  <c r="I423" i="1"/>
  <c r="I421" i="1"/>
  <c r="I420" i="1"/>
  <c r="I419" i="1"/>
  <c r="I416" i="1"/>
  <c r="I415" i="1"/>
  <c r="I414" i="1"/>
  <c r="I413" i="1"/>
  <c r="I412" i="1"/>
  <c r="I411" i="1"/>
  <c r="I410" i="1"/>
  <c r="I409" i="1"/>
  <c r="I408" i="1"/>
  <c r="I407" i="1"/>
  <c r="I406" i="1"/>
  <c r="I405" i="1"/>
  <c r="I404" i="1"/>
  <c r="I403" i="1"/>
  <c r="I402" i="1"/>
  <c r="I401" i="1"/>
  <c r="I400" i="1"/>
  <c r="I399" i="1"/>
  <c r="I398" i="1"/>
  <c r="I397" i="1"/>
  <c r="I396" i="1"/>
  <c r="I395" i="1"/>
  <c r="I394" i="1"/>
  <c r="I392" i="1"/>
  <c r="I391" i="1"/>
  <c r="I390" i="1"/>
  <c r="I389" i="1"/>
  <c r="I388" i="1"/>
  <c r="I387" i="1"/>
  <c r="I386" i="1"/>
  <c r="I385" i="1"/>
  <c r="I381" i="1"/>
  <c r="I380" i="1"/>
  <c r="I378" i="1"/>
  <c r="I377" i="1"/>
  <c r="I376" i="1"/>
  <c r="I375" i="1"/>
  <c r="I374" i="1"/>
  <c r="I373" i="1"/>
  <c r="I372" i="1"/>
  <c r="I370" i="1"/>
  <c r="I369" i="1"/>
  <c r="I368" i="1"/>
  <c r="I367" i="1"/>
  <c r="I366" i="1"/>
  <c r="I365" i="1"/>
  <c r="I363" i="1"/>
  <c r="I362" i="1"/>
  <c r="I361" i="1"/>
  <c r="I360" i="1"/>
  <c r="I359" i="1"/>
  <c r="I358" i="1"/>
  <c r="I356" i="1"/>
  <c r="I353" i="1"/>
  <c r="I352" i="1"/>
  <c r="I351" i="1"/>
  <c r="I984" i="1"/>
  <c r="I350" i="1"/>
  <c r="I349" i="1"/>
  <c r="I348" i="1"/>
  <c r="I347" i="1"/>
  <c r="I346" i="1"/>
  <c r="I345" i="1"/>
  <c r="I344" i="1"/>
  <c r="I343" i="1"/>
  <c r="I342" i="1"/>
  <c r="I340" i="1"/>
  <c r="I339" i="1"/>
  <c r="I338" i="1"/>
  <c r="I336" i="1"/>
  <c r="I335" i="1"/>
  <c r="I332" i="1"/>
  <c r="I331" i="1"/>
  <c r="I330" i="1"/>
  <c r="I329" i="1"/>
  <c r="I328" i="1"/>
  <c r="I327" i="1"/>
  <c r="I326" i="1"/>
  <c r="I324" i="1"/>
  <c r="I323" i="1"/>
  <c r="I322" i="1"/>
  <c r="I321" i="1"/>
  <c r="I320" i="1"/>
  <c r="I319" i="1"/>
  <c r="I318" i="1"/>
  <c r="I316" i="1"/>
  <c r="I315" i="1"/>
  <c r="I314" i="1"/>
  <c r="I313" i="1"/>
  <c r="I312" i="1"/>
  <c r="I311" i="1"/>
  <c r="I310" i="1"/>
  <c r="I309" i="1"/>
  <c r="I308" i="1"/>
  <c r="I307" i="1"/>
  <c r="I306" i="1"/>
  <c r="I305" i="1"/>
  <c r="I304" i="1"/>
  <c r="I303" i="1"/>
  <c r="I302" i="1"/>
  <c r="I301" i="1"/>
  <c r="I300" i="1"/>
  <c r="I298" i="1"/>
  <c r="I297" i="1"/>
  <c r="I296" i="1"/>
  <c r="I295" i="1"/>
  <c r="I294" i="1"/>
  <c r="I293" i="1"/>
  <c r="I292" i="1"/>
  <c r="I291" i="1"/>
  <c r="I290" i="1"/>
  <c r="I289" i="1"/>
  <c r="I288" i="1"/>
  <c r="I287" i="1"/>
  <c r="I286" i="1"/>
  <c r="I285" i="1"/>
  <c r="I284" i="1"/>
  <c r="I282" i="1"/>
  <c r="I280" i="1"/>
  <c r="I278" i="1"/>
  <c r="I277" i="1"/>
  <c r="I276" i="1"/>
  <c r="I275" i="1"/>
  <c r="I273" i="1"/>
  <c r="I272" i="1"/>
  <c r="I270" i="1"/>
  <c r="I267" i="1"/>
  <c r="I266" i="1"/>
  <c r="I265" i="1"/>
  <c r="I264" i="1"/>
  <c r="I263" i="1"/>
  <c r="I262" i="1"/>
  <c r="I261" i="1"/>
  <c r="I260" i="1"/>
  <c r="I259" i="1"/>
  <c r="I258" i="1"/>
  <c r="I257" i="1"/>
  <c r="I256" i="1"/>
  <c r="I255" i="1"/>
  <c r="I254" i="1"/>
  <c r="I253" i="1"/>
  <c r="I252" i="1"/>
  <c r="I251" i="1"/>
  <c r="I250" i="1"/>
  <c r="I248" i="1"/>
  <c r="I247" i="1"/>
  <c r="I245" i="1"/>
  <c r="I244" i="1"/>
  <c r="I243" i="1"/>
  <c r="I242" i="1"/>
  <c r="I241" i="1"/>
  <c r="I240" i="1"/>
  <c r="I239" i="1"/>
  <c r="I238" i="1"/>
  <c r="I236" i="1"/>
  <c r="I234" i="1"/>
  <c r="I233" i="1"/>
  <c r="I232" i="1"/>
  <c r="I231" i="1"/>
  <c r="I230" i="1"/>
  <c r="I228" i="1"/>
  <c r="I227" i="1"/>
  <c r="I226" i="1"/>
  <c r="I224" i="1"/>
  <c r="I223" i="1"/>
  <c r="I222" i="1"/>
  <c r="I219" i="1"/>
  <c r="I217" i="1"/>
  <c r="I216" i="1"/>
  <c r="I215" i="1"/>
  <c r="I214" i="1"/>
  <c r="I213" i="1"/>
  <c r="I211" i="1"/>
  <c r="I210" i="1"/>
  <c r="I208" i="1"/>
  <c r="I207" i="1"/>
  <c r="I206" i="1"/>
  <c r="I205" i="1"/>
  <c r="I204" i="1"/>
  <c r="I203" i="1"/>
  <c r="I199" i="1"/>
  <c r="I198" i="1"/>
  <c r="I195" i="1"/>
  <c r="I194" i="1"/>
  <c r="I193" i="1"/>
  <c r="I192" i="1"/>
  <c r="I191" i="1"/>
  <c r="I190" i="1"/>
  <c r="I189" i="1"/>
  <c r="I187" i="1"/>
  <c r="I186" i="1"/>
  <c r="I183" i="1"/>
  <c r="I181" i="1"/>
  <c r="I180" i="1"/>
  <c r="I179" i="1"/>
  <c r="I178" i="1"/>
  <c r="I177" i="1"/>
  <c r="I176" i="1"/>
  <c r="I175" i="1"/>
  <c r="I174" i="1"/>
  <c r="I173" i="1"/>
  <c r="I172" i="1"/>
  <c r="I171" i="1"/>
  <c r="I170" i="1"/>
  <c r="I168" i="1"/>
  <c r="I167" i="1"/>
  <c r="I166" i="1"/>
  <c r="I165" i="1"/>
  <c r="I164" i="1"/>
  <c r="I163" i="1"/>
  <c r="I162" i="1"/>
  <c r="I160" i="1"/>
  <c r="I158" i="1"/>
  <c r="I157" i="1"/>
  <c r="I156" i="1"/>
  <c r="I155" i="1"/>
  <c r="I153" i="1"/>
  <c r="I152" i="1"/>
  <c r="I151" i="1"/>
  <c r="I150" i="1"/>
  <c r="I148" i="1"/>
  <c r="I147" i="1"/>
  <c r="I145" i="1"/>
  <c r="I144" i="1"/>
  <c r="I143" i="1"/>
  <c r="I142" i="1"/>
  <c r="I140" i="1"/>
  <c r="I138" i="1"/>
  <c r="I137" i="1"/>
  <c r="I132" i="1"/>
  <c r="I131" i="1"/>
  <c r="I129" i="1"/>
  <c r="I127" i="1"/>
  <c r="I126" i="1"/>
  <c r="I125" i="1"/>
  <c r="I124" i="1"/>
  <c r="I122" i="1"/>
  <c r="I121" i="1"/>
  <c r="I120" i="1"/>
  <c r="I119" i="1"/>
  <c r="I118" i="1"/>
  <c r="I117" i="1"/>
  <c r="I116" i="1"/>
  <c r="I115" i="1"/>
  <c r="I113" i="1"/>
  <c r="I112" i="1"/>
  <c r="I111" i="1"/>
  <c r="I110" i="1"/>
  <c r="I109" i="1"/>
  <c r="I107" i="1"/>
  <c r="I106" i="1"/>
  <c r="I105" i="1"/>
  <c r="I104" i="1"/>
  <c r="I102" i="1"/>
  <c r="I101" i="1"/>
  <c r="I100" i="1"/>
  <c r="I97" i="1"/>
  <c r="I96" i="1"/>
  <c r="I95" i="1"/>
  <c r="I94" i="1"/>
  <c r="I93" i="1"/>
  <c r="I92" i="1"/>
  <c r="I91" i="1"/>
  <c r="I90" i="1"/>
  <c r="I89" i="1"/>
  <c r="I88" i="1"/>
  <c r="I87" i="1"/>
  <c r="I86" i="1"/>
  <c r="I84" i="1"/>
  <c r="I83" i="1"/>
  <c r="I82" i="1"/>
  <c r="I81" i="1"/>
  <c r="I80" i="1"/>
  <c r="I79" i="1"/>
  <c r="I78" i="1"/>
  <c r="I77" i="1"/>
  <c r="I76" i="1"/>
  <c r="I75" i="1"/>
  <c r="I74" i="1"/>
  <c r="I73" i="1"/>
  <c r="I72" i="1"/>
  <c r="I71" i="1"/>
  <c r="I69" i="1"/>
  <c r="I68" i="1"/>
  <c r="I67" i="1"/>
  <c r="I66" i="1"/>
  <c r="I65" i="1"/>
  <c r="I64" i="1"/>
  <c r="I63" i="1"/>
  <c r="I639" i="1"/>
  <c r="I61" i="1"/>
  <c r="I60" i="1"/>
  <c r="I59" i="1"/>
  <c r="I58" i="1"/>
  <c r="I57" i="1"/>
  <c r="I56" i="1"/>
  <c r="I55" i="1"/>
  <c r="I53" i="1"/>
  <c r="I52" i="1"/>
  <c r="I50" i="1"/>
  <c r="I49" i="1"/>
  <c r="I48" i="1"/>
  <c r="I47" i="1"/>
  <c r="I46" i="1"/>
  <c r="I45" i="1"/>
  <c r="I44" i="1"/>
  <c r="I43" i="1"/>
  <c r="I42" i="1"/>
  <c r="I41" i="1"/>
  <c r="I40" i="1"/>
  <c r="I38" i="1"/>
  <c r="I37" i="1"/>
  <c r="I36" i="1"/>
  <c r="I35" i="1"/>
  <c r="I34" i="1"/>
  <c r="I33" i="1"/>
  <c r="I32" i="1"/>
  <c r="I31" i="1"/>
  <c r="I30" i="1"/>
  <c r="I29" i="1"/>
  <c r="I28" i="1"/>
  <c r="I27" i="1"/>
  <c r="I26" i="1"/>
  <c r="I25" i="1"/>
  <c r="I24" i="1"/>
  <c r="I21" i="1"/>
  <c r="I20" i="1"/>
  <c r="I19" i="1"/>
  <c r="I17" i="1"/>
  <c r="I16" i="1"/>
  <c r="I15" i="1"/>
  <c r="I13" i="1"/>
  <c r="I12" i="1"/>
  <c r="I11" i="1"/>
  <c r="I10" i="1"/>
  <c r="I6" i="1"/>
  <c r="I7" i="1"/>
</calcChain>
</file>

<file path=xl/sharedStrings.xml><?xml version="1.0" encoding="utf-8"?>
<sst xmlns="http://schemas.openxmlformats.org/spreadsheetml/2006/main" count="6169" uniqueCount="2581">
  <si>
    <t>Atualização:</t>
  </si>
  <si>
    <r>
      <rPr>
        <b/>
        <sz val="18"/>
        <color rgb="FF002060"/>
        <rFont val="Times New Roman"/>
        <family val="1"/>
      </rPr>
      <t xml:space="preserve">AGÊNCIA DE DEFESA AGROPECUÁRIA E FLORESTAL DO ESTADO DO AMAZONAS - ADAF
</t>
    </r>
    <r>
      <rPr>
        <b/>
        <sz val="14"/>
        <color rgb="FF002060"/>
        <rFont val="Times New Roman"/>
        <family val="1"/>
      </rPr>
      <t>GERÊNCIA DE FISCALIZAÇÃO DE AGROTÓXICOS - GFA</t>
    </r>
  </si>
  <si>
    <t>REGISTRO</t>
  </si>
  <si>
    <t>MARCA COMERCIAL</t>
  </si>
  <si>
    <t>TITULAR DO REGISTRO</t>
  </si>
  <si>
    <t>CLASSIFICAÇÃO TOXICOLÓGICA</t>
  </si>
  <si>
    <t>CLASSE DE USO</t>
  </si>
  <si>
    <t>INGREDIENTE ATIVO</t>
  </si>
  <si>
    <t>CULTURAS</t>
  </si>
  <si>
    <t>VALIDADE CADASTRO</t>
  </si>
  <si>
    <t>Vencimento</t>
  </si>
  <si>
    <t>2,4-D 806 SL ALAMOS</t>
  </si>
  <si>
    <t>4 - Categoria 4 – Produto Pouco Tóxico</t>
  </si>
  <si>
    <t>Herbicida</t>
  </si>
  <si>
    <t>2,4-D, 2,4-dichlorophenoxy, 2,4-D-dimetilamina</t>
  </si>
  <si>
    <t>Arroz, café, cana-de-açúcar, milho, soja, trigo e pastagem</t>
  </si>
  <si>
    <t>AGRICONNECTION IMP. EXP. DE INSUMOS AGRÍCOLAS LTDA</t>
  </si>
  <si>
    <t>Sal de dimetilamina do ácido diclorofenoxiacético</t>
  </si>
  <si>
    <t>Arroz, café, cana-de-açúcar, milho, soja, pastagens e trigo</t>
  </si>
  <si>
    <t>2,4-D CHD'S</t>
  </si>
  <si>
    <t>CHDS DO BRASIL COMÉRCIO DE INSUMOS AGRÍCOLAS</t>
  </si>
  <si>
    <t>2,4 - D</t>
  </si>
  <si>
    <t>2,4-D COPALLIANCE</t>
  </si>
  <si>
    <t>Copalliance Produtos Agropecuários Importação Exportação e Comércio Ltda</t>
  </si>
  <si>
    <t>2,4-D</t>
  </si>
  <si>
    <t>Cana-de-açúcar, Milho, Pastagem, Trigo e Soja.</t>
  </si>
  <si>
    <t>2,4-D NORTOX</t>
  </si>
  <si>
    <t>NORTOX S.A.</t>
  </si>
  <si>
    <t>2,4 D</t>
  </si>
  <si>
    <t>arroz, arroz irrigado, aveia, café,  cana-de-açúcar, milho, pastagens, soja, sorgo, trigo.</t>
  </si>
  <si>
    <t>ABACUS HC</t>
  </si>
  <si>
    <t>BASF S.A.</t>
  </si>
  <si>
    <t>Fungicida</t>
  </si>
  <si>
    <t>Piraclostrobina, Epoxiconazol</t>
  </si>
  <si>
    <t>Amendoim, Aveia, Café, Cevada, Girassol, Milho, Soja e Trigo</t>
  </si>
  <si>
    <t>ABADAY</t>
  </si>
  <si>
    <t>SUMITOMO CHEMICAL BRASIL INDÚSTRIA QUÍMICA S.A.</t>
  </si>
  <si>
    <t xml:space="preserve">Inseticida </t>
  </si>
  <si>
    <t>Tiodicarbe; Lufenurom</t>
  </si>
  <si>
    <t>Algodão, milho e soja</t>
  </si>
  <si>
    <t>ABAMECTIN 72 EC NORTOX</t>
  </si>
  <si>
    <t>3 - Categoria 3 – Produto Moderadamente Tóxico</t>
  </si>
  <si>
    <t>Inseticida</t>
  </si>
  <si>
    <t>Abamectina</t>
  </si>
  <si>
    <t>Algodão, batata, café, citros, coco, crisântemo, duboisia, feijão, maçã, melancia, morango, pepino, pimentão, roseira, soja, tomate.</t>
  </si>
  <si>
    <t>ABAMECTIN NORTOX 400 WG</t>
  </si>
  <si>
    <t>2 - Categoria 2 – Produto Altamente Tóxico</t>
  </si>
  <si>
    <t>Inseticida, nematicida e acaricida</t>
  </si>
  <si>
    <t>algodão, batata, café, cana-de-açúcar, citros, feijão, mamão, milho, soja, tomate e uva.</t>
  </si>
  <si>
    <t>ABAMEX</t>
  </si>
  <si>
    <t>Inseticida, acaricida, nematicida</t>
  </si>
  <si>
    <t>Algodão, batata, café, citros, coco, cravo, crisântemo, feijão, maçã, mamão, manga, melancia, melão, morango, pepino, pêssego, pimentão, soja, tomate e uva</t>
  </si>
  <si>
    <t>ABSOLUTO FIX</t>
  </si>
  <si>
    <t>IHARABRAS S.A. INDÚSTRIA QUÍMICAS</t>
  </si>
  <si>
    <t>Clorotalonil</t>
  </si>
  <si>
    <t>ACCEL</t>
  </si>
  <si>
    <t>Não Classificado - Produto Não Classificado</t>
  </si>
  <si>
    <t>Regulador de Crescimento</t>
  </si>
  <si>
    <t>benziladenina</t>
  </si>
  <si>
    <t>Feijão, soja</t>
  </si>
  <si>
    <t>ACCENT</t>
  </si>
  <si>
    <t>5 - Categoria 5 – Produto Improvável de Causar Dano Agudo</t>
  </si>
  <si>
    <t>Nicosulfuron; Silicato hidratado de alumínio</t>
  </si>
  <si>
    <t>Milho.</t>
  </si>
  <si>
    <t>FMC QUÍMICA DO BRASIL LTDA</t>
  </si>
  <si>
    <t>Acetamiprido</t>
  </si>
  <si>
    <t>ACETAMIPRID NORTOX 200 SP</t>
  </si>
  <si>
    <t>ACROBAT MZ</t>
  </si>
  <si>
    <t>Dimetomorfe, mancozebe</t>
  </si>
  <si>
    <t>Batata, tomate.</t>
  </si>
  <si>
    <t>ACRONIS</t>
  </si>
  <si>
    <t>Piraclostrobina, tiofanato metílico</t>
  </si>
  <si>
    <t>Soja, algodão, feijão, milho.</t>
  </si>
  <si>
    <t>ACRONIS UBS</t>
  </si>
  <si>
    <t>ACROSS</t>
  </si>
  <si>
    <t>ADAMA BRASIL S/A</t>
  </si>
  <si>
    <t>Azoxistrobina, Difenoconazol, Clorotalonil</t>
  </si>
  <si>
    <t>ADDIT</t>
  </si>
  <si>
    <t>Picloram; 2,4-D</t>
  </si>
  <si>
    <t>Cana-de-açúcar, eucalipto, pastagem.</t>
  </si>
  <si>
    <t>ADENGO</t>
  </si>
  <si>
    <t>BAYER S.A.</t>
  </si>
  <si>
    <t>isoxaflutol</t>
  </si>
  <si>
    <t>Milho</t>
  </si>
  <si>
    <t>Cana-de-açucar</t>
  </si>
  <si>
    <t>AGDOMMON</t>
  </si>
  <si>
    <t>MASSEN PRODUTOS BIOLÓGICOS S.A.</t>
  </si>
  <si>
    <t>Nematicida microbiológico</t>
  </si>
  <si>
    <t>Bacillus licheniformis, Bacillus subtilis, Paecilomyces lilacinus</t>
  </si>
  <si>
    <r>
      <rPr>
        <sz val="11"/>
        <color theme="1"/>
        <rFont val="Times New Roman"/>
        <family val="1"/>
      </rPr>
      <t xml:space="preserve">Produto registrado para todas as culturas com ocorrencia de  </t>
    </r>
    <r>
      <rPr>
        <i/>
        <sz val="11"/>
        <color theme="1"/>
        <rFont val="Times New Roman"/>
        <family val="1"/>
      </rPr>
      <t>Pratylenchus brachyurus</t>
    </r>
    <r>
      <rPr>
        <sz val="11"/>
        <color theme="1"/>
        <rFont val="Times New Roman"/>
        <family val="1"/>
      </rPr>
      <t xml:space="preserve"> (Nematoide-das-lesões) e  </t>
    </r>
    <r>
      <rPr>
        <i/>
        <sz val="11"/>
        <color theme="1"/>
        <rFont val="Times New Roman"/>
        <family val="1"/>
      </rPr>
      <t xml:space="preserve">Meloidogyne incognita </t>
    </r>
    <r>
      <rPr>
        <sz val="11"/>
        <color theme="1"/>
        <rFont val="Times New Roman"/>
        <family val="1"/>
      </rPr>
      <t>(Nematoide-das-galhas)</t>
    </r>
  </si>
  <si>
    <t>AGOPTIMMON</t>
  </si>
  <si>
    <t>TOYOBO DO BRASIL PRODUTOS BIOLÓGICOS LTDA</t>
  </si>
  <si>
    <t>Inseticida microbiológico</t>
  </si>
  <si>
    <t>Metarhizium anisopliae (Metsch) cepa IBCB 425</t>
  </si>
  <si>
    <t>Produto indicado para o controle de Cigarrinha-da-raiz (Mahanarva fimbriolata), Cigarrinha-das-pastagens (Zulia entreriana) e
Cigarrinha-dos-capinzais (Deois flavopicta), em qualquer cultura na qual ocorram.</t>
  </si>
  <si>
    <t>AGREE</t>
  </si>
  <si>
    <t>BIOCONTROLE METODOS DE CONTROLE DE PRAGAS LTDA</t>
  </si>
  <si>
    <r>
      <rPr>
        <i/>
        <sz val="11"/>
        <color theme="1"/>
        <rFont val="Times New Roman"/>
        <family val="1"/>
      </rPr>
      <t>Bacillus thuringiensis aizawai</t>
    </r>
    <r>
      <rPr>
        <sz val="11"/>
        <color theme="1"/>
        <rFont val="Times New Roman"/>
        <family val="1"/>
      </rPr>
      <t xml:space="preserve"> GC-91</t>
    </r>
  </si>
  <si>
    <t>AGROSBAN</t>
  </si>
  <si>
    <t>SYNCROM ASSESSORIA E COMÉRCIO DE PRODUTOS AGROPECUÁRIOS</t>
  </si>
  <si>
    <t>Clorpirifós</t>
  </si>
  <si>
    <t>Algodão, Batata, Café, Cevada, Citros, Feijão, Maçã, Milho, Pastagens, Soja, Sorgo, Tomate, Trigo</t>
  </si>
  <si>
    <t>AGROTOP</t>
  </si>
  <si>
    <t>PILARQUIM BR COMERCIAL LTDA</t>
  </si>
  <si>
    <t>Difenoconazol, Nafta de Petróleo</t>
  </si>
  <si>
    <t xml:space="preserve">Abacate, Abobrinha, Algodão, Amendoim, Arroz, Batata, Berinjela, Beterraba, Café, Citro, Coco, Couve-flor, Ervilha, Feijão, Girassol, Maçã, Mamão, Maracujá, Melancia, Melão, Milho, Morango, Pepino, Pêssego, Pimentão, Soja, Tomate, Trigo e Uva </t>
  </si>
  <si>
    <t>AGTECMMON</t>
  </si>
  <si>
    <t>Fungicida microbiológico</t>
  </si>
  <si>
    <t>Bacillus amyloliquefaciens</t>
  </si>
  <si>
    <r>
      <rPr>
        <sz val="11"/>
        <color theme="1"/>
        <rFont val="Times New Roman"/>
        <family val="1"/>
      </rPr>
      <t xml:space="preserve">Produto registrado para o controle de </t>
    </r>
    <r>
      <rPr>
        <i/>
        <sz val="11"/>
        <color theme="1"/>
        <rFont val="Times New Roman"/>
        <family val="1"/>
      </rPr>
      <t>Colletotrichum lindemuthianum, Colletotrichum truncatum, Colletotrichum gloeosporioides, Corynespora cassiicola e Phaeosphaeria maydis.</t>
    </r>
  </si>
  <si>
    <t>AKITO</t>
  </si>
  <si>
    <t>UPL DO BRASIL INDÚSTRIA E COMÉRCIO DE INSUMOS AGROPECUÁRIOS S.A.</t>
  </si>
  <si>
    <t>I - Extremamente Tóxico</t>
  </si>
  <si>
    <t>Beta-cipermetrina</t>
  </si>
  <si>
    <t>abacate, abacaxi, acelga, agrião, alface, algodão, almeirão, anonáceas, aveia, batata, brócolis, cacau, café, cebola, centeio, cevada, chalota, chicória, citros, couve-chinesa, couve-de-bruxelas, couve-flor, cupuaçu, espinafre, estévia, feijão, guaraná, kiwi, mamão, manga, maracujá, melancia, melão, milho, mostarda, repolho, romã, rúcula, soja, tomate, trigo, tricale.</t>
  </si>
  <si>
    <t>ALABAMA</t>
  </si>
  <si>
    <t>Picloram, sal trietanolamina</t>
  </si>
  <si>
    <t>Pastagens.</t>
  </si>
  <si>
    <t>ALBERO</t>
  </si>
  <si>
    <t>Fluroxipir-Metilico, Picloram</t>
  </si>
  <si>
    <t>Pastagem</t>
  </si>
  <si>
    <t xml:space="preserve">ALIA </t>
  </si>
  <si>
    <t>Sulfentrazona</t>
  </si>
  <si>
    <t>Abacaxi, cana-de-açúcar, fumo, soja.</t>
  </si>
  <si>
    <t>ALIETTE</t>
  </si>
  <si>
    <t>Fosetil</t>
  </si>
  <si>
    <t>Abacaxi, café, citros, maçã, roseira, seringueira, videira.</t>
  </si>
  <si>
    <t>ALION</t>
  </si>
  <si>
    <t>Indaziflam</t>
  </si>
  <si>
    <t>ALION PRO</t>
  </si>
  <si>
    <t>Indaziflam + metribuzim</t>
  </si>
  <si>
    <t>Cana-de-açúcar.</t>
  </si>
  <si>
    <t>ALMADA</t>
  </si>
  <si>
    <t>Fluxapiroxade; Mancozebe; Protioconazol</t>
  </si>
  <si>
    <t>Soja</t>
  </si>
  <si>
    <t>ALON</t>
  </si>
  <si>
    <t>GLOBACHEM PROTEÇÃO DE CULTIVOS DO BRASIL LTDA</t>
  </si>
  <si>
    <t>Lufenurom; Bifentrina</t>
  </si>
  <si>
    <t>Batata, milho, soja, tomate e trigo</t>
  </si>
  <si>
    <t>Acefato</t>
  </si>
  <si>
    <t>Algodão, amendoim, batata, citros, 
feijão, melão, milho, soja e tomate</t>
  </si>
  <si>
    <t>ALTACOR</t>
  </si>
  <si>
    <t>Clorantraniliprole</t>
  </si>
  <si>
    <t>Arroz, café, cana-de-açúcar, maçã, pêssego.</t>
  </si>
  <si>
    <t>AMETISTA</t>
  </si>
  <si>
    <t xml:space="preserve">Zeta-Cipermetrina, bifentrina, </t>
  </si>
  <si>
    <t>Arroz, Algodão, Amendoim, Aveia, Café, Centeio, Cevada, Citros, Ervilha, Feijão, Feijões, Grão-de-bico, Lentilha, Milho, Milho, Soja Tomate, Trigo e Triticale.</t>
  </si>
  <si>
    <t>AMINOL 806</t>
  </si>
  <si>
    <t>2,4 D, amina</t>
  </si>
  <si>
    <t>Arroz, café, cana-de-açúcar, milho, soja, trigo, pastagem.</t>
  </si>
  <si>
    <t xml:space="preserve">AMPLEXUS </t>
  </si>
  <si>
    <t>Imazapique, imazapir</t>
  </si>
  <si>
    <t>AMPLO</t>
  </si>
  <si>
    <t>Bentazona, imaxomoxi</t>
  </si>
  <si>
    <t>Feijão, amedoim, arroz, arroz irrigado.</t>
  </si>
  <si>
    <t>ANTRACOL 700 WP</t>
  </si>
  <si>
    <t>Propinebe</t>
  </si>
  <si>
    <t>Batata, cebola, feijão, fumo, maçã, melão, tomate, uva.</t>
  </si>
  <si>
    <t>APALEO</t>
  </si>
  <si>
    <t>AGRO-LEAD BRASIL</t>
  </si>
  <si>
    <t>Inseticida e Acaricida</t>
  </si>
  <si>
    <t>Malationa</t>
  </si>
  <si>
    <t>Algodão, citros, maçã, pêssego, repolho, soja e 
tomate.</t>
  </si>
  <si>
    <t>APICE</t>
  </si>
  <si>
    <t>Terbutilazina</t>
  </si>
  <si>
    <t>APLIC</t>
  </si>
  <si>
    <t>Ciclanilida</t>
  </si>
  <si>
    <t>Algodão</t>
  </si>
  <si>
    <t>APPROVE</t>
  </si>
  <si>
    <t>Tiofanato-Metílico + Fluazinam</t>
  </si>
  <si>
    <t>Acerola, Algodão, Amendoim, Azeitona, Batata, Berinjela, Cana-de-açúcar, Canola, Cenoura, Ervilha, Feijão, Feijão-caupi, Framboesa, Gergelim, Girassol, Gramado (Produção), Grão-de-bico, Lentilha, Maçã, Mamona, Milho, Mirtilo, Morango, Pimentão, Seriguela, Soja, Sorgo e Tomate</t>
  </si>
  <si>
    <t>APRESA</t>
  </si>
  <si>
    <t>Flumioxazina, S-metolacloro.</t>
  </si>
  <si>
    <t>APROACH POWER</t>
  </si>
  <si>
    <t>Picoxistrobina; Ciproconazol</t>
  </si>
  <si>
    <t>Algodão, arroz, aveia, café, cana-de-açúcar, centeio, cevada, milheto, milho, soja, sorgo, trigo e triticale</t>
  </si>
  <si>
    <t>OXIQUÍMICA AGROCIÊNCIA</t>
  </si>
  <si>
    <t>Ciproconazol, Picoxistrobina, Oxicloreto de Cobre</t>
  </si>
  <si>
    <t>Amendoim, Ervilha, Feijão e Soja</t>
  </si>
  <si>
    <t>APROACH PRIMA</t>
  </si>
  <si>
    <t>Picoxystrobina, ciproconazol</t>
  </si>
  <si>
    <t>ARBUST</t>
  </si>
  <si>
    <t>OURO FINO QUÍMICA S.A.</t>
  </si>
  <si>
    <t>Triclopir-butotílico</t>
  </si>
  <si>
    <t>Arroz irrigado, eucalipto. milho, pastagens, soja e trigo</t>
  </si>
  <si>
    <t>ARCEUS</t>
  </si>
  <si>
    <t>TECNOMYL BRASIL DISTRIBUIDORA DE PRODUTOS AGRÍCOLAS LTDA</t>
  </si>
  <si>
    <t>Indoxacarbe</t>
  </si>
  <si>
    <t>Abóbora, abobrinha, acelga, agrião, alface, algodão, almeirão, ameixa, amendoim, batata, berinjela, brócolis, chicória, chuchu, couve, couve chinesa, couve-de-bruxelas, couve-flor, espinafre, ervilha, feijão, feijões, grão-de-bico, jiló, lentilha, maçã, manga, maxixe, melancia, melão, milheto, milho, mostarda, nectarina, nêspera, pepino, pêra, pêssego, pimenta, pimentão, quiabo, repolho, rúcula, soja, sorgo, tomate e uva.</t>
  </si>
  <si>
    <t>ARENA</t>
  </si>
  <si>
    <t>Picloram, 2,4-D</t>
  </si>
  <si>
    <t>Pastagens</t>
  </si>
  <si>
    <t>ARGENFRUT RV</t>
  </si>
  <si>
    <t>AMVAC DO BRASIL 3P LTDA</t>
  </si>
  <si>
    <t>Fungicida; Inseticida</t>
  </si>
  <si>
    <t>Óleo mineral</t>
  </si>
  <si>
    <t xml:space="preserve">Abacate, banana, cacau, café, citros, figo, maça, pera, pêssego, rosa, seringueira, soja,uva. </t>
  </si>
  <si>
    <t>ARIZONA</t>
  </si>
  <si>
    <t>ZHONGSHAN QUÍMICA DO BRASIL LTDA</t>
  </si>
  <si>
    <t>Atrazina</t>
  </si>
  <si>
    <t>Cana-de-açúcar, Milho e Sorgo</t>
  </si>
  <si>
    <t>ARKEIRO NORTOX</t>
  </si>
  <si>
    <t>Clorimuron-Etílico, Flumioxazina, Imazetapir</t>
  </si>
  <si>
    <t>ARMERO BR</t>
  </si>
  <si>
    <t>Protioconazol, Mancozebe</t>
  </si>
  <si>
    <t>Algodão, amendoim, aveia, centeio, cevada, feijão, milho, soja, trigo e triticale</t>
  </si>
  <si>
    <t>ARPO 800 WG</t>
  </si>
  <si>
    <t>Fipronil</t>
  </si>
  <si>
    <t>Batata, Cana-de-açúcar, Eucalipto e Milho</t>
  </si>
  <si>
    <t>Fluroxipir-meptílico, Picloram</t>
  </si>
  <si>
    <t>ARREIO CANA</t>
  </si>
  <si>
    <t>Fluroxipir-meptílico; Picloram</t>
  </si>
  <si>
    <t>cana-de-açucar e pastagem</t>
  </si>
  <si>
    <t>ARREIO PASTO</t>
  </si>
  <si>
    <t>ARREMATE</t>
  </si>
  <si>
    <t xml:space="preserve">Fluroxipir-meptílico, Picloram, Triclopir-butotílico. </t>
  </si>
  <si>
    <t>715/93</t>
  </si>
  <si>
    <t>ARSENAL NA</t>
  </si>
  <si>
    <t>Imazapir</t>
  </si>
  <si>
    <t>Produto registrado para gramíneas anuais e perenes, plantas infestantes de folhas largas, ciperáceas e arbustos presentes em aceiros de cerca, margens de rodovias, ferrovias, oleodutos, e terminais e linhas e subestações de alta tensão.</t>
  </si>
  <si>
    <t>ARTYS</t>
  </si>
  <si>
    <t>Picloram + 2,4-D, sal de dimetilamina</t>
  </si>
  <si>
    <t>Pastagens, cana-de-açúcar.</t>
  </si>
  <si>
    <t>ASSARIS</t>
  </si>
  <si>
    <t>SINON DO BRASIL LTDA.</t>
  </si>
  <si>
    <t>Metomil</t>
  </si>
  <si>
    <t>Algodão, milho, soja.</t>
  </si>
  <si>
    <t>ATABRON 50 EC</t>
  </si>
  <si>
    <t>ISK BIOSCIENCES</t>
  </si>
  <si>
    <t>Clorfluazurom</t>
  </si>
  <si>
    <t>Algodão, amendoim, batata, cana-de-açúcar, citros, couve, feijão, milho, milheto, repolho, soja, tomate e trigo.</t>
  </si>
  <si>
    <t>ATABRON ULTRA</t>
  </si>
  <si>
    <t>Algodão, batata, citros, milho, repolho, soja, tomate e trigo.</t>
  </si>
  <si>
    <t>ATAPLAN</t>
  </si>
  <si>
    <t>Bacillus subtilis, Bacillus velezensis, isolado CNPSo 3602</t>
  </si>
  <si>
    <r>
      <rPr>
        <sz val="11"/>
        <color theme="1"/>
        <rFont val="Times New Roman"/>
        <family val="1"/>
      </rPr>
      <t xml:space="preserve">Produto registrado para uso em todas as culturas com ocorrência dos alvos biológicos </t>
    </r>
    <r>
      <rPr>
        <i/>
        <sz val="11"/>
        <color theme="1"/>
        <rFont val="Times New Roman"/>
        <family val="1"/>
      </rPr>
      <t>Colletotrichum dematium, Pythium aphanidermatum, Rhizoctonia solani, Fusarium oxysporum f.sp.vasinfectum, Pythium ultimum e Fusarium oxysporum f.sp.phaseoli.</t>
    </r>
  </si>
  <si>
    <t xml:space="preserve">ATECTRA </t>
  </si>
  <si>
    <t>Dicamba</t>
  </si>
  <si>
    <t>Soja e Algodão</t>
  </si>
  <si>
    <t xml:space="preserve">ATIVUM </t>
  </si>
  <si>
    <t xml:space="preserve">Fungicida </t>
  </si>
  <si>
    <t>triazol (epoxiconazol), carboxamida (fluxapiroxade) e estrobirulina (piraclostrobina)</t>
  </si>
  <si>
    <t>Amendoim, aveia, cevada, girassol, milho, soja e trigo.</t>
  </si>
  <si>
    <t>ATRAER WG</t>
  </si>
  <si>
    <t>RAINBOW DEFENSIVOS AGRÍCOLAS LTDA</t>
  </si>
  <si>
    <t>Cana-de-açúcar, milho e sorgo.</t>
  </si>
  <si>
    <t>ATRAZINA AGROIMPORT</t>
  </si>
  <si>
    <t>AGRO IMPORT DO BRASIL LTDA</t>
  </si>
  <si>
    <t>ana-de-açúcar, milho e sorgo</t>
  </si>
  <si>
    <t>ATRAZINA NORTOX 500 SC</t>
  </si>
  <si>
    <t>Cana-de-açúcar, milho, sorgo.</t>
  </si>
  <si>
    <t>ATRIVO SL</t>
  </si>
  <si>
    <t>YONON BRASIL DEFENSIVOS AGRICOLAS LTDA</t>
  </si>
  <si>
    <t>Dibrometo de diquate, diquate</t>
  </si>
  <si>
    <t>Algodão, Batata, Café, Citros, Feijão, Milho, Girassol, Soja</t>
  </si>
  <si>
    <t>ATTILA</t>
  </si>
  <si>
    <t>Fluopiram</t>
  </si>
  <si>
    <t>Algodão, feijão e soja</t>
  </si>
  <si>
    <t>AUDAZ</t>
  </si>
  <si>
    <t>Bactericida e Fungicida</t>
  </si>
  <si>
    <t>Fluxapiroxade; Oxicloreto de cobre</t>
  </si>
  <si>
    <t>Algodão, Amendoim, Café, Feijão e Soja</t>
  </si>
  <si>
    <t>AUGE</t>
  </si>
  <si>
    <t>Hidróxido de Cobre</t>
  </si>
  <si>
    <t>AUMENAX</t>
  </si>
  <si>
    <t>Fungicida e bactericida</t>
  </si>
  <si>
    <t>Algodão, Amendoim, Café, Feijão e Soja.</t>
  </si>
  <si>
    <t>AURA 200</t>
  </si>
  <si>
    <t>Profoxidim</t>
  </si>
  <si>
    <t>Arroz,arroz irrigado</t>
  </si>
  <si>
    <t>AURORA 400 EC</t>
  </si>
  <si>
    <t>Carfentrazona-etílica</t>
  </si>
  <si>
    <t>AUTHORITY</t>
  </si>
  <si>
    <t>Flutriafol + Azoxistrobina</t>
  </si>
  <si>
    <t>Algodão, arroz, batata, café, cana-de-açúcar, feijão, milho, soja, trigo.</t>
  </si>
  <si>
    <t>AVATAR</t>
  </si>
  <si>
    <t>Abóbora, abobrinha, acelga, agrião, alface, almeirão, algodão,
ameixa, amendoim, batata, berinjela, brócolis, chicória, chuchu, couve, couve-chinesa, couve-de-bruxelas, couve-flor, ervilha, espinafre, feijão, feijões, grão-de-bico, jiló, lentilha, maçã, manga, maxixe, melancia, melão, milheto, milho, mostarda, nectarina, nêspera, pepino, pêra, pêssego, pimenta, pimentão, quiabo, repolho, rúcula, soja, sorgo, tomate e uva.</t>
  </si>
  <si>
    <t>AVEO EZ</t>
  </si>
  <si>
    <r>
      <rPr>
        <sz val="11"/>
        <color theme="1"/>
        <rFont val="Times New Roman"/>
        <family val="1"/>
      </rPr>
      <t xml:space="preserve">Produto registrado em todas as culturas com ocorrência do alvo biológico: </t>
    </r>
    <r>
      <rPr>
        <i/>
        <sz val="11"/>
        <color theme="1"/>
        <rFont val="Times New Roman"/>
        <family val="1"/>
      </rPr>
      <t>Heterodera glycines,
Meloidogyne incognita, Meloidogyne javanica, Pratylenchus brachyurus, Pratylenchus zeae e
Rotylenchulus reniformis</t>
    </r>
  </si>
  <si>
    <t>AZBANY</t>
  </si>
  <si>
    <t>Fluroxipir, Fluroxipir-Meptílico</t>
  </si>
  <si>
    <t>AZIMUT</t>
  </si>
  <si>
    <t>Azoxistrobina, tebuconazol</t>
  </si>
  <si>
    <t>algodão, alho, amendoim, arroz irrigado, aveia, banana, café, cana-de-açúcar, canaola, cebola, cenoura, cevada, citros, feijão, girassol, manga, melão, milheto,  milho, soja, sorgo, tomate, trigo, tricale, uva.</t>
  </si>
  <si>
    <t>AZOXISTROBIN NORTOX</t>
  </si>
  <si>
    <t>Azoxistrobina</t>
  </si>
  <si>
    <t xml:space="preserve">Algodão, amendoim, arroz, arroz irrigado, aveia, banana, batata, café, cana-de-açúcar, centeio, cevada, citros, ervilha, feijão, feijões, grão-de-bico, lentilha, milheto, milho, soja, sorgo, tomate, trigo e triticale. </t>
  </si>
  <si>
    <t>BAIHTA</t>
  </si>
  <si>
    <t>Arroz irrigado, eucalipto, milho, pastagem, soja e trigo.</t>
  </si>
  <si>
    <t>BARÃO</t>
  </si>
  <si>
    <t>Cupicida</t>
  </si>
  <si>
    <t>Batata, cana-de-açúcar, milho.</t>
  </si>
  <si>
    <t>BASAGRAN 480</t>
  </si>
  <si>
    <t>Bentazona</t>
  </si>
  <si>
    <t>Arroz, arroz irrigado,feijão, milho, soja, trigo.</t>
  </si>
  <si>
    <t>BASAGRAN 600</t>
  </si>
  <si>
    <t>Amendoim, arroz, arroz irrigado, aveia, cevada, feijão, milho,
soja e trigo.</t>
  </si>
  <si>
    <t>BATENT</t>
  </si>
  <si>
    <t>Acaricida, inseticida, nematicida</t>
  </si>
  <si>
    <t>Algodão, batata, café, citros, feijão, maçã, mamão, melão, soja, tomate, uva.</t>
  </si>
  <si>
    <t>BATTUS</t>
  </si>
  <si>
    <t>Algodão Aveia, Centeio, Cevada, Feijão, Milheto, Milho, Soja, Sorgo, Tomate, Trigo e Triticale</t>
  </si>
  <si>
    <t>BELANTY</t>
  </si>
  <si>
    <t>Mefentrifluconazole</t>
  </si>
  <si>
    <t>Algodão, arroz, banana, citros, melancia, melão, plantas
ornamentais, soja, tomate, uva</t>
  </si>
  <si>
    <t>BELLAVI</t>
  </si>
  <si>
    <t>Milho e Soja</t>
  </si>
  <si>
    <t>BELT</t>
  </si>
  <si>
    <t>Flubendiamida</t>
  </si>
  <si>
    <t>BELYAN</t>
  </si>
  <si>
    <t>Mefentrifluconazole; Fluxapiroxade</t>
  </si>
  <si>
    <t>Algodão, aveia, café, cana-de-açúcar, centeio, cevada, feijão,
milheto, milho, soja, sorgo, trigo e triticale.</t>
  </si>
  <si>
    <t>BENEVIA</t>
  </si>
  <si>
    <t>Ciantraniliprole</t>
  </si>
  <si>
    <t>Coromandel Brasil Ltda</t>
  </si>
  <si>
    <t>SIMBIOSE INDUSTRIA E COMERCIO DE FERTILIZANTES E INSUMOS MICROBIOLOGICOS LTDA</t>
  </si>
  <si>
    <t>BIFENTRINA 100 EC NORTOX</t>
  </si>
  <si>
    <t>bifentrina</t>
  </si>
  <si>
    <t>BIFENTRINA A NORTOX</t>
  </si>
  <si>
    <t>Algodão, Arroz, Batata, Feijão, Milho, Soja, Tomate e Trigo</t>
  </si>
  <si>
    <t>BIFFO</t>
  </si>
  <si>
    <t>Glufosinato - Sal de Amônio</t>
  </si>
  <si>
    <t>Algodão OGM, Banana, Batata, Café, Citros, Eucalipto, Feijão Milho, Trigo, Soja e Uva</t>
  </si>
  <si>
    <t>BIFLEX TREEBAGS</t>
  </si>
  <si>
    <t>Bifentrina</t>
  </si>
  <si>
    <t>Banana.</t>
  </si>
  <si>
    <t>BIM 750 BR</t>
  </si>
  <si>
    <t>CTVA PROTEÇÃO DE CULTIVOS LTDA.</t>
  </si>
  <si>
    <t>Triciclazol</t>
  </si>
  <si>
    <t>Arroz e tratamento de sementes.</t>
  </si>
  <si>
    <t>BIM MAX</t>
  </si>
  <si>
    <t>Triciclazol, tebuconazol</t>
  </si>
  <si>
    <t>Arroz</t>
  </si>
  <si>
    <t>BIOASIS POWER</t>
  </si>
  <si>
    <t>TOTAL BIOTECNOLOGIA INDUSTRIA E COMERCIO S/A</t>
  </si>
  <si>
    <t>BIOATENA</t>
  </si>
  <si>
    <r>
      <rPr>
        <i/>
        <sz val="11"/>
        <color theme="1"/>
        <rFont val="Times New Roman"/>
        <family val="1"/>
      </rPr>
      <t>Metarhizium anisopliae</t>
    </r>
    <r>
      <rPr>
        <sz val="11"/>
        <color theme="1"/>
        <rFont val="Times New Roman"/>
        <family val="1"/>
      </rPr>
      <t xml:space="preserve"> isolado IBCB 425</t>
    </r>
  </si>
  <si>
    <r>
      <rPr>
        <sz val="11"/>
        <color theme="1"/>
        <rFont val="Times New Roman"/>
        <family val="1"/>
      </rPr>
      <t xml:space="preserve">Produto registrado para o controle de </t>
    </r>
    <r>
      <rPr>
        <i/>
        <sz val="11"/>
        <color theme="1"/>
        <rFont val="Times New Roman"/>
        <family val="1"/>
      </rPr>
      <t>Mahanarva fimbriolata</t>
    </r>
    <r>
      <rPr>
        <sz val="11"/>
        <color theme="1"/>
        <rFont val="Times New Roman"/>
        <family val="1"/>
      </rPr>
      <t xml:space="preserve">, </t>
    </r>
    <r>
      <rPr>
        <i/>
        <sz val="11"/>
        <color theme="1"/>
        <rFont val="Times New Roman"/>
        <family val="1"/>
      </rPr>
      <t xml:space="preserve">Zulia entreriana </t>
    </r>
    <r>
      <rPr>
        <sz val="11"/>
        <color theme="1"/>
        <rFont val="Times New Roman"/>
        <family val="1"/>
      </rPr>
      <t>e</t>
    </r>
    <r>
      <rPr>
        <i/>
        <sz val="11"/>
        <color theme="1"/>
        <rFont val="Times New Roman"/>
        <family val="1"/>
      </rPr>
      <t xml:space="preserve"> Deois
flavopicta.</t>
    </r>
  </si>
  <si>
    <t>BIOBACI</t>
  </si>
  <si>
    <t>VITTIA S.A.</t>
  </si>
  <si>
    <t>Bacillus subtilis</t>
  </si>
  <si>
    <r>
      <rPr>
        <sz val="11"/>
        <color theme="1"/>
        <rFont val="Times New Roman"/>
        <family val="1"/>
      </rPr>
      <t xml:space="preserve">Produto registrado para uso em todas as culturas com ocorrência dos alvos biológicos </t>
    </r>
    <r>
      <rPr>
        <i/>
        <sz val="11"/>
        <color theme="1"/>
        <rFont val="Times New Roman"/>
        <family val="1"/>
      </rPr>
      <t>Meloidogyne javanica, Meloidogyne incognita, Meloidogyne exígua, Meloidogyne paranaensis, Fusarium oxysporum e Pratylenchus zeae.</t>
    </r>
  </si>
  <si>
    <t>BIOBREV FULL</t>
  </si>
  <si>
    <t>Bacillus thuringiensis, isolados CCTB22 e CCTB25; Brevibacillus laterosporus, isolado CCT492</t>
  </si>
  <si>
    <r>
      <rPr>
        <sz val="11"/>
        <color theme="1"/>
        <rFont val="Times New Roman"/>
        <family val="1"/>
      </rPr>
      <t xml:space="preserve">Produto registrado para o uso em todas as culturas com ocorrência dos alvos biológicos </t>
    </r>
    <r>
      <rPr>
        <i/>
        <sz val="11"/>
        <color theme="1"/>
        <rFont val="Times New Roman"/>
        <family val="1"/>
      </rPr>
      <t>Chrysodeixis includens, Tuta absoluta, Spodoptera frugiperda, Pseudaletia sequax, Diatreae saccharalis e Helicoverpa armigera.</t>
    </r>
  </si>
  <si>
    <t>Aprovado p/ Agricultura Orgânica
5 - Categoria 5 – Produto Improvável de Causar dano Agudo</t>
  </si>
  <si>
    <t>BIOEXOS PLUS</t>
  </si>
  <si>
    <r>
      <rPr>
        <sz val="11"/>
        <color theme="1"/>
        <rFont val="Times New Roman"/>
        <family val="1"/>
      </rPr>
      <t xml:space="preserve">Extrato de </t>
    </r>
    <r>
      <rPr>
        <i/>
        <sz val="11"/>
        <color theme="1"/>
        <rFont val="Times New Roman"/>
        <family val="1"/>
      </rPr>
      <t>Azadirachta indica</t>
    </r>
  </si>
  <si>
    <t>BIO-IMUNE</t>
  </si>
  <si>
    <t>Bactericida Microbiológico;Fungicida microbiológico</t>
  </si>
  <si>
    <t>Produto registrado para uso em todas as culturas com ocorrência dos alvos biológicos Pinta-Preta (Alternaria solani), Mancha bacteriana (Xanthomonas vesicatoria), Oídio (Uncinula necator), Antracnose (Colletotrichum truncatum), Ferrugem do cafeeiro (Hemileia vastatrix), Podridão-floral-dos-citros (Colletotrichum acutatum), Antracnose (Colletotrichum gloeosporioides), Mancha-aureolada (Pseudomonas syringae pv. garcae), Pinta-bacteriana (Pseudomonas syringae), Ferrugem-asiática (Phakopsora pachyrhizi), Antracnose (Colletotrichum lindemuthianum), Mancha alvo (Corynespora cassiicola), Mofo-cinzento (Botrytis cinerea), Mofo-branco/Podridão das maçãs
(Sclerotinia sclerotiorum), Mancha de Phaeosphaeria (Phaeosphaeria maydis), Cancro cítrico (Xanthomonas citri subsp. citri), Podridão verde dos frutos (Aspergillus ochraceus), Podridão-vermelha (Colletotrichum falcatum) e Mancha de Ramulária (Ramularia areola).</t>
  </si>
  <si>
    <t>BIOKATO</t>
  </si>
  <si>
    <t>BIOMAGNO</t>
  </si>
  <si>
    <t>Fungicida e Nematicida</t>
  </si>
  <si>
    <r>
      <rPr>
        <i/>
        <sz val="11"/>
        <color theme="1"/>
        <rFont val="Times New Roman"/>
        <family val="1"/>
      </rPr>
      <t>Bacillus velezensis</t>
    </r>
    <r>
      <rPr>
        <sz val="11"/>
        <color theme="1"/>
        <rFont val="Times New Roman"/>
        <family val="1"/>
      </rPr>
      <t xml:space="preserve">, isolado CNPSo 3602, </t>
    </r>
    <r>
      <rPr>
        <i/>
        <sz val="11"/>
        <color theme="1"/>
        <rFont val="Times New Roman"/>
        <family val="1"/>
      </rPr>
      <t>Bacillus amyloliquefacien; Bacillus thuringiensis</t>
    </r>
  </si>
  <si>
    <r>
      <rPr>
        <sz val="11"/>
        <color theme="1"/>
        <rFont val="Times New Roman"/>
        <family val="1"/>
      </rPr>
      <t xml:space="preserve">Produto registrado para o controle de </t>
    </r>
    <r>
      <rPr>
        <i/>
        <sz val="11"/>
        <color theme="1"/>
        <rFont val="Times New Roman"/>
        <family val="1"/>
      </rPr>
      <t>Rhizoctonia solani</t>
    </r>
    <r>
      <rPr>
        <sz val="11"/>
        <color theme="1"/>
        <rFont val="Times New Roman"/>
        <family val="1"/>
      </rPr>
      <t xml:space="preserve">, </t>
    </r>
    <r>
      <rPr>
        <i/>
        <sz val="11"/>
        <color theme="1"/>
        <rFont val="Times New Roman"/>
        <family val="1"/>
      </rPr>
      <t>Pratylenchus brachyurus,
Ceratocystis paradoxa, Macrophomina phaseolina, Heterodera glycines, Meloidogyne
incognita, Meloidogyne javanica, Meloidogyne exigua e Rotylenchulus reniformis</t>
    </r>
  </si>
  <si>
    <t>BIOOLIMPO</t>
  </si>
  <si>
    <r>
      <rPr>
        <i/>
        <sz val="11"/>
        <color theme="1"/>
        <rFont val="Times New Roman"/>
        <family val="1"/>
      </rPr>
      <t>Beauveria bassiana</t>
    </r>
    <r>
      <rPr>
        <sz val="11"/>
        <color theme="1"/>
        <rFont val="Times New Roman"/>
        <family val="1"/>
      </rPr>
      <t xml:space="preserve"> isolado IBCB 66; </t>
    </r>
    <r>
      <rPr>
        <i/>
        <sz val="11"/>
        <color theme="1"/>
        <rFont val="Times New Roman"/>
        <family val="1"/>
      </rPr>
      <t>Metarhizium anisopliae</t>
    </r>
  </si>
  <si>
    <r>
      <rPr>
        <sz val="11"/>
        <color theme="1"/>
        <rFont val="Times New Roman"/>
        <family val="1"/>
      </rPr>
      <t>Produto registrado para o controle de</t>
    </r>
    <r>
      <rPr>
        <i/>
        <sz val="11"/>
        <color theme="1"/>
        <rFont val="Times New Roman"/>
        <family val="1"/>
      </rPr>
      <t xml:space="preserve"> Deois flavopicta e Euschistus heros.</t>
    </r>
  </si>
  <si>
    <t>BIOSPARTA</t>
  </si>
  <si>
    <t>Inseticida e acaricida microbiológico</t>
  </si>
  <si>
    <r>
      <rPr>
        <i/>
        <sz val="11"/>
        <color theme="1"/>
        <rFont val="Times New Roman"/>
        <family val="1"/>
      </rPr>
      <t>Beauveria bassiana</t>
    </r>
    <r>
      <rPr>
        <sz val="11"/>
        <color theme="1"/>
        <rFont val="Times New Roman"/>
        <family val="1"/>
      </rPr>
      <t xml:space="preserve"> isolado IBCB 66</t>
    </r>
  </si>
  <si>
    <r>
      <rPr>
        <sz val="11"/>
        <color theme="1"/>
        <rFont val="Times New Roman"/>
        <family val="1"/>
      </rPr>
      <t xml:space="preserve">Produto registrado para o controle de Bemisia tabaci raça B, </t>
    </r>
    <r>
      <rPr>
        <i/>
        <sz val="11"/>
        <color theme="1"/>
        <rFont val="Times New Roman"/>
        <family val="1"/>
      </rPr>
      <t>Cosmopolites sordidus</t>
    </r>
    <r>
      <rPr>
        <sz val="11"/>
        <color theme="1"/>
        <rFont val="Times New Roman"/>
        <family val="1"/>
      </rPr>
      <t>,</t>
    </r>
    <r>
      <rPr>
        <i/>
        <sz val="11"/>
        <color theme="1"/>
        <rFont val="Times New Roman"/>
        <family val="1"/>
      </rPr>
      <t xml:space="preserve">
Tetranychus urticae </t>
    </r>
    <r>
      <rPr>
        <sz val="11"/>
        <color theme="1"/>
        <rFont val="Times New Roman"/>
        <family val="1"/>
      </rPr>
      <t>e</t>
    </r>
    <r>
      <rPr>
        <i/>
        <sz val="11"/>
        <color theme="1"/>
        <rFont val="Times New Roman"/>
        <family val="1"/>
      </rPr>
      <t xml:space="preserve"> Dalbulus maidis.</t>
    </r>
  </si>
  <si>
    <t>Fungicida e nematicida microbiológico</t>
  </si>
  <si>
    <t>BITRIN 100 EC</t>
  </si>
  <si>
    <t>CROPCHEM LTDA.</t>
  </si>
  <si>
    <t>Algodão, Arroz, Batata, Cana-de-açúcar, Canola, Cevada, Citros, Crisântemo, Coco, Eucalipto, Rosa, Mamão, Fumo, Feijão, Melão, Melancia, Manga, Milho, Soja, Tomate, Trigo e Uva</t>
  </si>
  <si>
    <t>BLAVITY</t>
  </si>
  <si>
    <t>Fluxapiroxade, Protioconazol</t>
  </si>
  <si>
    <t>Algodão, feijão, milho, soja e trigo.</t>
  </si>
  <si>
    <t>BLINDADO TOV</t>
  </si>
  <si>
    <t>Mancozebe; Tebuconazol; Picoxistrobina.</t>
  </si>
  <si>
    <t>Soja e Trigo.</t>
  </si>
  <si>
    <t>BLITZ</t>
  </si>
  <si>
    <t>Inseticida, formicida</t>
  </si>
  <si>
    <r>
      <rPr>
        <sz val="11"/>
        <color theme="1"/>
        <rFont val="Times New Roman"/>
        <family val="1"/>
      </rPr>
      <t>Saúva (</t>
    </r>
    <r>
      <rPr>
        <i/>
        <sz val="11"/>
        <color theme="1"/>
        <rFont val="Times New Roman"/>
        <family val="1"/>
      </rPr>
      <t>Atta sexdens rubropilosa</t>
    </r>
    <r>
      <rPr>
        <sz val="11"/>
        <color theme="1"/>
        <rFont val="Times New Roman"/>
        <family val="1"/>
      </rPr>
      <t>), saúva-cabeça-de-vidro (</t>
    </r>
    <r>
      <rPr>
        <i/>
        <sz val="11"/>
        <color theme="1"/>
        <rFont val="Times New Roman"/>
        <family val="1"/>
      </rPr>
      <t>Atta laevigata</t>
    </r>
    <r>
      <rPr>
        <sz val="11"/>
        <color theme="1"/>
        <rFont val="Times New Roman"/>
        <family val="1"/>
      </rPr>
      <t>), formiga caiapó (</t>
    </r>
    <r>
      <rPr>
        <i/>
        <sz val="11"/>
        <color theme="1"/>
        <rFont val="Times New Roman"/>
        <family val="1"/>
      </rPr>
      <t>Acromyrmex subterraneus subterraneus</t>
    </r>
    <r>
      <rPr>
        <sz val="11"/>
        <color theme="1"/>
        <rFont val="Times New Roman"/>
        <family val="1"/>
      </rPr>
      <t>), formiga-de-monte-vermelha (</t>
    </r>
    <r>
      <rPr>
        <i/>
        <sz val="11"/>
        <color theme="1"/>
        <rFont val="Times New Roman"/>
        <family val="1"/>
      </rPr>
      <t>Acromyrmex heyeri</t>
    </r>
    <r>
      <rPr>
        <sz val="11"/>
        <color theme="1"/>
        <rFont val="Times New Roman"/>
        <family val="1"/>
      </rPr>
      <t>), quenquém-de-cisco (</t>
    </r>
    <r>
      <rPr>
        <i/>
        <sz val="11"/>
        <color theme="1"/>
        <rFont val="Times New Roman"/>
        <family val="1"/>
      </rPr>
      <t>Acromyrmex crassispinus</t>
    </r>
    <r>
      <rPr>
        <sz val="11"/>
        <color theme="1"/>
        <rFont val="Times New Roman"/>
        <family val="1"/>
      </rPr>
      <t>), quenquém-preta-brilhante (</t>
    </r>
    <r>
      <rPr>
        <i/>
        <sz val="11"/>
        <color theme="1"/>
        <rFont val="Times New Roman"/>
        <family val="1"/>
      </rPr>
      <t>Acromyrmex ambiguus</t>
    </r>
    <r>
      <rPr>
        <sz val="11"/>
        <color theme="1"/>
        <rFont val="Times New Roman"/>
        <family val="1"/>
      </rPr>
      <t>), formiga-rapa-rapa (</t>
    </r>
    <r>
      <rPr>
        <i/>
        <sz val="11"/>
        <color theme="1"/>
        <rFont val="Times New Roman"/>
        <family val="1"/>
      </rPr>
      <t>Acromyrmex landolti landolti</t>
    </r>
    <r>
      <rPr>
        <sz val="11"/>
        <color theme="1"/>
        <rFont val="Times New Roman"/>
        <family val="1"/>
      </rPr>
      <t xml:space="preserve">).   </t>
    </r>
  </si>
  <si>
    <t>BOKSIA 300 WG</t>
  </si>
  <si>
    <t>Batata, manga, melão, pepino, repolho, tomate, uva, pimentão, berinjela, jiló, pimenta, brócolis, couve, couve-flor, couve-de- bruxelas, couve-chinesa, alface, agrião, almeirão, chicória, espinafre, rúcula, mostarda, acelga, estévia, melancia, abóbora, abobrinha, chuchu, maxixe e maracujá.</t>
  </si>
  <si>
    <t>BOLD</t>
  </si>
  <si>
    <t>Acetamiprido, fenpropatrina</t>
  </si>
  <si>
    <t>Algodão, Amendoim, Arroz, Arroz irrigado, Aveia, Café, Centeio, Cevada, Ervilha, Feijão, Feijão-caupi, Fumo, Milheto, Milho, Rosa, Soja, Sorgo, Trigo e Triticale</t>
  </si>
  <si>
    <t>Fungicida Microbiológico</t>
  </si>
  <si>
    <t>BORAL 500 SC</t>
  </si>
  <si>
    <t>Abacaxi, Café, Cana-de-açúcar, Citros, Fumo e Soja.</t>
  </si>
  <si>
    <t>BORAL FULL</t>
  </si>
  <si>
    <t>Sulfentrazona; Tebutiurom</t>
  </si>
  <si>
    <t>Cana-de-açúcar</t>
  </si>
  <si>
    <t>BOSCALID NORTOX 500 WG</t>
  </si>
  <si>
    <t>Boscalida</t>
  </si>
  <si>
    <t>Acelga, acerola, alface, alho, almeirão, amora, batata, berinjela, café, cebola, cenoura, chicória, crisântemo, espinafre, feijão, framboesa, jiló, melão, melancia, morango, mostarda, pimenta, pimentão, quiabo, rosa, seriguela e tomate.</t>
  </si>
  <si>
    <t>BOVÉRIA-TURBO</t>
  </si>
  <si>
    <t xml:space="preserve">Inseticida e acaricida micribiológico </t>
  </si>
  <si>
    <r>
      <rPr>
        <i/>
        <sz val="11"/>
        <color theme="1"/>
        <rFont val="Times New Roman"/>
        <family val="1"/>
      </rPr>
      <t xml:space="preserve">Beauveria bassiana </t>
    </r>
    <r>
      <rPr>
        <sz val="11"/>
        <color theme="1"/>
        <rFont val="Times New Roman"/>
        <family val="1"/>
      </rPr>
      <t>isolada IBCB 66</t>
    </r>
  </si>
  <si>
    <t>BOVERIL EVO</t>
  </si>
  <si>
    <t xml:space="preserve">KOPPERT DO BRASIL HOLDING SA </t>
  </si>
  <si>
    <t>Inseticida Microbiológico</t>
  </si>
  <si>
    <t>Beauveria bassiana PL 63</t>
  </si>
  <si>
    <t>BRADDOCK SL</t>
  </si>
  <si>
    <t>Glifosato</t>
  </si>
  <si>
    <t>Algodão, ameixa, arroz, aveia, banana, cacau, café, cana-de-açúcar, canola, cevada, citros, coco, dendê, eucalipto, feijão, fumo, maçã, milho, milho OGM,
nectarina, pastagens, pera, pêssego, pinus, pupunha, seringueira, soja, soja
OGM, trigo, uva.</t>
  </si>
  <si>
    <t>BRADDOCK ULTRA</t>
  </si>
  <si>
    <t>Glifosato, Sal de Isopropilamina</t>
  </si>
  <si>
    <t>Algodão, arroz irrigado, banana, café, cana-de-açúcar, citros, coco, eucalipto, fumo, maçã, mamão, milho, soja, trigo, uva e nas forrageiras azevém e aveiapreta</t>
  </si>
  <si>
    <t>BRADDOK K</t>
  </si>
  <si>
    <t>WYNCA DO BRASIL LTDA</t>
  </si>
  <si>
    <t>Glifosato Potássico; Glifosato Ácido</t>
  </si>
  <si>
    <t>Algodão, arroz, cana-de-açúcar, café, citros, feijão, maçã, milho, soja e trigo</t>
  </si>
  <si>
    <t>BRANIL 250 FS</t>
  </si>
  <si>
    <t>Arroz , feijão, milho, pastagem e soja.</t>
  </si>
  <si>
    <t>Bright 2ª marca</t>
  </si>
  <si>
    <t>Bifentrina; Acetamiprido</t>
  </si>
  <si>
    <t>Abacate, Abacaxi, Acelga, Agrião, Alface, Algodão, Alho,
Almeirão, Amendoim, Arroz Irrigado, Arroz Sequeiro, Aveia, Batata, Berinjela, Brócolis, Café,
Cana-de-açúcar, Cebola, Centeio, Cevada, Chalota, Chicória, Citros, Couve, Couve-chinesa, Couve-de-bruxelas, Couve-flor, Crisântemo, Ervilha, Espinafre, Estévia, Eucalipto, Feijão, Feijão-caupi, Feijão-fava, Feijão-guandu, Feijão-mungo, Feijão-vagem, Grão-de-bico, Jiló, Lentilha, Mamão, Manga, Melancia, Melão, Milheto, Milho, Mostarda, Pastagem, Pimenta, Pimentão, Quiabo, Repolho, Rúcula, Soja, Sorgo, Tomate, Trigo e Triticale.</t>
  </si>
  <si>
    <t>BRILHANTEBR</t>
  </si>
  <si>
    <t>algodão, batata, brócolis, cana-de-açúcar, couve, milho, repolho, soja, tomate e trigo</t>
  </si>
  <si>
    <t>BRIO</t>
  </si>
  <si>
    <t>Epoxiconazol, cresoxim-metílico</t>
  </si>
  <si>
    <t>Arroz, trigo.</t>
  </si>
  <si>
    <t>BRIXOR 2ª marca</t>
  </si>
  <si>
    <t>Algodão, Amendoim, Batata, Cebola, Cenoura, Feijão, Milho, Soja e Tomate.</t>
  </si>
  <si>
    <t>Brometo de metila</t>
  </si>
  <si>
    <t>BROMEX</t>
  </si>
  <si>
    <t>BEQUISA INDÚSTRIA QUÍMICA DO BRASIL LTDA</t>
  </si>
  <si>
    <t>Inseticida, formicida, fungicida, nematicida, herbicida</t>
  </si>
  <si>
    <t>Produto registrado para tratamentos fitossanitários com fins quarentenários nas operações de importação e exportação de vegetais, produtos vegetais ou produtos de origem vegetal, madeira e seus subprodutos, e de embalagens e suportes de madeira.</t>
  </si>
  <si>
    <t xml:space="preserve">BROWSER </t>
  </si>
  <si>
    <t>Picloram</t>
  </si>
  <si>
    <t>Pastagem.</t>
  </si>
  <si>
    <t>BRUTUS</t>
  </si>
  <si>
    <t>II - Altamente Tóxico</t>
  </si>
  <si>
    <t>Lambda cialotrina</t>
  </si>
  <si>
    <t>Algodão, batata, feijão, milho, soja, tomate, trigo.</t>
  </si>
  <si>
    <t>Bacillus thuringiensis</t>
  </si>
  <si>
    <t>Ácido Indolacético</t>
  </si>
  <si>
    <t>BTP 076-20</t>
  </si>
  <si>
    <r>
      <rPr>
        <i/>
        <sz val="11"/>
        <color theme="1"/>
        <rFont val="Times New Roman"/>
        <family val="1"/>
      </rPr>
      <t>Metarhizium anisopliae</t>
    </r>
    <r>
      <rPr>
        <sz val="11"/>
        <color theme="1"/>
        <rFont val="Times New Roman"/>
        <family val="1"/>
      </rPr>
      <t xml:space="preserve"> isolado IBCB 425</t>
    </r>
  </si>
  <si>
    <r>
      <rPr>
        <sz val="11"/>
        <color theme="1"/>
        <rFont val="Times New Roman"/>
        <family val="1"/>
      </rPr>
      <t xml:space="preserve">Produto registrado para o controle de </t>
    </r>
    <r>
      <rPr>
        <i/>
        <sz val="11"/>
        <color theme="1"/>
        <rFont val="Times New Roman"/>
        <family val="1"/>
      </rPr>
      <t>Mahanarva fimbriolata</t>
    </r>
    <r>
      <rPr>
        <sz val="11"/>
        <color theme="1"/>
        <rFont val="Times New Roman"/>
        <family val="1"/>
      </rPr>
      <t>,</t>
    </r>
    <r>
      <rPr>
        <i/>
        <sz val="11"/>
        <color theme="1"/>
        <rFont val="Times New Roman"/>
        <family val="1"/>
      </rPr>
      <t xml:space="preserve"> Zulia entreriana </t>
    </r>
    <r>
      <rPr>
        <sz val="11"/>
        <color theme="1"/>
        <rFont val="Times New Roman"/>
        <family val="1"/>
      </rPr>
      <t>e</t>
    </r>
    <r>
      <rPr>
        <i/>
        <sz val="11"/>
        <color theme="1"/>
        <rFont val="Times New Roman"/>
        <family val="1"/>
      </rPr>
      <t xml:space="preserve"> Deois
flavopicta. </t>
    </r>
  </si>
  <si>
    <t>BTP 077-20</t>
  </si>
  <si>
    <r>
      <rPr>
        <i/>
        <sz val="11"/>
        <color theme="1"/>
        <rFont val="Times New Roman"/>
        <family val="1"/>
      </rPr>
      <t xml:space="preserve">Beauveria bassiana </t>
    </r>
    <r>
      <rPr>
        <sz val="11"/>
        <color theme="1"/>
        <rFont val="Times New Roman"/>
        <family val="1"/>
      </rPr>
      <t>isolado IBCB 66</t>
    </r>
  </si>
  <si>
    <r>
      <rPr>
        <sz val="11"/>
        <color theme="1"/>
        <rFont val="Times New Roman"/>
        <family val="1"/>
      </rPr>
      <t xml:space="preserve">Produto registrado para o controle de </t>
    </r>
    <r>
      <rPr>
        <i/>
        <sz val="11"/>
        <color theme="1"/>
        <rFont val="Times New Roman"/>
        <family val="1"/>
      </rPr>
      <t xml:space="preserve">Bemisia tabaci </t>
    </r>
    <r>
      <rPr>
        <sz val="11"/>
        <color theme="1"/>
        <rFont val="Times New Roman"/>
        <family val="1"/>
      </rPr>
      <t xml:space="preserve">raça B, </t>
    </r>
    <r>
      <rPr>
        <i/>
        <sz val="11"/>
        <color theme="1"/>
        <rFont val="Times New Roman"/>
        <family val="1"/>
      </rPr>
      <t>Cosmopolites sordidus</t>
    </r>
    <r>
      <rPr>
        <sz val="11"/>
        <color theme="1"/>
        <rFont val="Times New Roman"/>
        <family val="1"/>
      </rPr>
      <t>,</t>
    </r>
    <r>
      <rPr>
        <i/>
        <sz val="11"/>
        <color theme="1"/>
        <rFont val="Times New Roman"/>
        <family val="1"/>
      </rPr>
      <t xml:space="preserve">
Tetranychus urticae </t>
    </r>
    <r>
      <rPr>
        <sz val="11"/>
        <color theme="1"/>
        <rFont val="Times New Roman"/>
        <family val="1"/>
      </rPr>
      <t>e</t>
    </r>
    <r>
      <rPr>
        <i/>
        <sz val="11"/>
        <color theme="1"/>
        <rFont val="Times New Roman"/>
        <family val="1"/>
      </rPr>
      <t xml:space="preserve"> Dalbulus maidi</t>
    </r>
    <r>
      <rPr>
        <sz val="11"/>
        <color theme="1"/>
        <rFont val="Times New Roman"/>
        <family val="1"/>
      </rPr>
      <t>s.</t>
    </r>
  </si>
  <si>
    <t>BTP 078-20</t>
  </si>
  <si>
    <r>
      <rPr>
        <i/>
        <sz val="11"/>
        <color theme="1"/>
        <rFont val="Times New Roman"/>
        <family val="1"/>
      </rPr>
      <t>Beauveria bassiana</t>
    </r>
    <r>
      <rPr>
        <sz val="11"/>
        <color theme="1"/>
        <rFont val="Times New Roman"/>
        <family val="1"/>
      </rPr>
      <t xml:space="preserve"> isolado IBCB 66 e </t>
    </r>
    <r>
      <rPr>
        <i/>
        <sz val="11"/>
        <color theme="1"/>
        <rFont val="Times New Roman"/>
        <family val="1"/>
      </rPr>
      <t>Metarhizium anisopliae</t>
    </r>
    <r>
      <rPr>
        <sz val="11"/>
        <color theme="1"/>
        <rFont val="Times New Roman"/>
        <family val="1"/>
      </rPr>
      <t xml:space="preserve"> (Metsch) cepa IBCB 425</t>
    </r>
  </si>
  <si>
    <r>
      <rPr>
        <sz val="11"/>
        <color theme="1"/>
        <rFont val="Times New Roman"/>
        <family val="1"/>
      </rPr>
      <t xml:space="preserve">Produto registrado para o controle de </t>
    </r>
    <r>
      <rPr>
        <i/>
        <sz val="11"/>
        <color theme="1"/>
        <rFont val="Times New Roman"/>
        <family val="1"/>
      </rPr>
      <t xml:space="preserve">Deois flavopicta </t>
    </r>
    <r>
      <rPr>
        <sz val="11"/>
        <color theme="1"/>
        <rFont val="Times New Roman"/>
        <family val="1"/>
      </rPr>
      <t>e</t>
    </r>
    <r>
      <rPr>
        <i/>
        <sz val="11"/>
        <color theme="1"/>
        <rFont val="Times New Roman"/>
        <family val="1"/>
      </rPr>
      <t xml:space="preserve"> Euschistus heros.</t>
    </r>
  </si>
  <si>
    <t>BT-TURBO MAX</t>
  </si>
  <si>
    <r>
      <rPr>
        <i/>
        <sz val="11"/>
        <color theme="1"/>
        <rFont val="Times New Roman"/>
        <family val="1"/>
      </rPr>
      <t>Bacillus thuringiensis</t>
    </r>
    <r>
      <rPr>
        <sz val="11"/>
        <color theme="1"/>
        <rFont val="Times New Roman"/>
        <family val="1"/>
      </rPr>
      <t xml:space="preserve"> var. kurstaki, cepa HD-1</t>
    </r>
  </si>
  <si>
    <r>
      <rPr>
        <sz val="11"/>
        <color theme="1"/>
        <rFont val="Times New Roman"/>
        <family val="1"/>
      </rPr>
      <t xml:space="preserve">Produto registrado para uso em todas as culturas com ocorrência dos alvos biológicos Lagarta-falsamedideira ( </t>
    </r>
    <r>
      <rPr>
        <i/>
        <sz val="11"/>
        <color theme="1"/>
        <rFont val="Times New Roman"/>
        <family val="1"/>
      </rPr>
      <t xml:space="preserve">Chrysodeixis includens </t>
    </r>
    <r>
      <rPr>
        <sz val="11"/>
        <color theme="1"/>
        <rFont val="Times New Roman"/>
        <family val="1"/>
      </rPr>
      <t>), Lagarta-dos-eucaliptos (</t>
    </r>
    <r>
      <rPr>
        <i/>
        <sz val="11"/>
        <color theme="1"/>
        <rFont val="Times New Roman"/>
        <family val="1"/>
      </rPr>
      <t>Thyrinteina arnobia</t>
    </r>
    <r>
      <rPr>
        <sz val="11"/>
        <color theme="1"/>
        <rFont val="Times New Roman"/>
        <family val="1"/>
      </rPr>
      <t>) e Bicho-furão (</t>
    </r>
    <r>
      <rPr>
        <i/>
        <sz val="11"/>
        <color theme="1"/>
        <rFont val="Times New Roman"/>
        <family val="1"/>
      </rPr>
      <t>Ecdytolopha aurantiana</t>
    </r>
    <r>
      <rPr>
        <sz val="11"/>
        <color theme="1"/>
        <rFont val="Times New Roman"/>
        <family val="1"/>
      </rPr>
      <t>).</t>
    </r>
  </si>
  <si>
    <t>BUFFON</t>
  </si>
  <si>
    <t>BULLDOCK 125 SC</t>
  </si>
  <si>
    <t>Beta-ciflutrina</t>
  </si>
  <si>
    <t>Abacaxi, alface, algodão, alho, amendoim,
arroz, batata, berinjela, café, cebola, citros, couve, feijão, feijão-caupi, feijão-vagem, fumo,
mandioca, milho, soja, tomate e trigo.</t>
  </si>
  <si>
    <t>BUNEMA 330 SL</t>
  </si>
  <si>
    <t>TAMINCO DO BRASIL PROD.QUÍM.LTDA</t>
  </si>
  <si>
    <t>Inseticida, formicida, fungicida, nematicida e herbicida</t>
  </si>
  <si>
    <t>Metam-sódico</t>
  </si>
  <si>
    <t>Abóbora, abobrinha, alho, batata, batata doce, berinjela, beterraba, cebola, cenoura, fumo, mandioquinha salsa, morango, pepino, pimenta, pimentão, plantas ornamentais, rabanete e tomate.</t>
  </si>
  <si>
    <t>BURAN</t>
  </si>
  <si>
    <t>Flutriafol</t>
  </si>
  <si>
    <t>Algodão, aveia, batata, café, feijão, mamão, melão,
soja e tomate.</t>
  </si>
  <si>
    <t>BURNER</t>
  </si>
  <si>
    <t>Dibrometo de Diquate, Flumioxazina</t>
  </si>
  <si>
    <t>Algodão, Eucalipto, Feijão, Milho e Soja</t>
  </si>
  <si>
    <t>BURNTOP</t>
  </si>
  <si>
    <t>FARMHANNONG DO BRASIL LIMITADA</t>
  </si>
  <si>
    <t>Tiafenacil</t>
  </si>
  <si>
    <t>Algodão, café, citros, feijão, milho e soja</t>
  </si>
  <si>
    <t>BUSHI</t>
  </si>
  <si>
    <t>Lambda-Cialotrina</t>
  </si>
  <si>
    <t>Abacate, Abacaxi, Abóbora, Abobrinha, Alho, Amendoim, Atemóia, Algodão, 
Arroz , Aveia , Batata, Batata-Doce, Batata-Yacon, Berinjela, Beterraba, Cacau, Café, Canola, Cará, Cebola, 
Centeio , Cevada , Chuchu, Citros, Couve, Cupuaçu, Ervilha, Feijão, Feijão-Caupi, Fumo, Gengibre, Gergelim, 
Girassol, Grão-de-Bico, Guaraná, Inhame, Jiló, Kiwi, Lentilha, Linhaça, Mamão, Mandioca, Mandioquinha-Salsa, 
Manga, Maracujá, Maxixe, Melancia, Melão, Milho, Morango, Plantas ornamentais (Alstroeméria, Boca-de-leão, 
crisântemos, espatifilo, gérbera, gipsofila, lisianthus e rosa), Nabo, Pepino, Pimenta, Pimentão, Quiabo, 
Rabanete, Romã, Soja, Tomate, Trigo, Triticale e Uva</t>
  </si>
  <si>
    <t>BUTIRON</t>
  </si>
  <si>
    <t>Tebuthiuron</t>
  </si>
  <si>
    <t>Cana-de-açúcar e palma-forrageira</t>
  </si>
  <si>
    <t>CABRIO TOP</t>
  </si>
  <si>
    <t>Metiram, piraclostrobina</t>
  </si>
  <si>
    <t>Abacaxi, alface, alho, algodão, batata, beterraba, cebola, cenoura, feijão, maçã, maracujá, melão, melancia, pepino, pêssego, pimentão, plantas ornamentais, tomate e uva.</t>
  </si>
  <si>
    <t>CALIZI TOP 500 SC</t>
  </si>
  <si>
    <t>Algodão, arroz, aveia, banana, cevada, café, milho, soja e trigo</t>
  </si>
  <si>
    <t>CALYPSO</t>
  </si>
  <si>
    <t>Tiacloprido</t>
  </si>
  <si>
    <t xml:space="preserve">Alface, algodão, alho, banana, batata, berinjela, cana-deaçúcar, cebola, citros, couve, feijão, mamão, melancia, melão, pepino, pimentão, plantas ornamentais, soja e tomate </t>
  </si>
  <si>
    <t>CAMPEON</t>
  </si>
  <si>
    <t>2,4-D, dimethylammonium</t>
  </si>
  <si>
    <t>Arroz, arroz irrigado, cana-de-açúcar, milho, soja, trigo, pastagens.</t>
  </si>
  <si>
    <t>CAMPESTRE 240 SL</t>
  </si>
  <si>
    <t>BRA DEFENSIVOS AGRÍCOLAS</t>
  </si>
  <si>
    <t>CANTUS</t>
  </si>
  <si>
    <t>Acelga, acerola, agrião, alface, alho, almeirão, amora, anonáceas, azeitona, batata, batata yacon, berinjela, beterraba, café, cará, cebola, cenoura, chalota, chicória, espinafre, estévia, feijão, framboesa, inhame, jiló, kiwi, mandioca, mandioquinha-salsa, manga, maracujá, melão, melancia, mirtilo, morango, mostarda, nabo, pimenta, pimentão, pitanga, plantas ornamentais, quiabo, rabanete, rúcula, seriguela e tomate.</t>
  </si>
  <si>
    <t>CAPTAN SC</t>
  </si>
  <si>
    <t>captana</t>
  </si>
  <si>
    <t>Algodão,batata,cebola,feijão,maça,milho,soja,tomate,uva.</t>
  </si>
  <si>
    <t>CAPTERRA</t>
  </si>
  <si>
    <t>CAPTURE 400 EC</t>
  </si>
  <si>
    <t>Inseticida, acaricida</t>
  </si>
  <si>
    <t>CARAMBA 90</t>
  </si>
  <si>
    <t>Metconazol</t>
  </si>
  <si>
    <t>Algodão, alho, amendoim, batata, café, cebola, cenoura, feijão, feijão-vagem, melancia, melão, morango, pimentão, plantas ornamentais, soja, tomate, trigo e uva</t>
  </si>
  <si>
    <t>CARNADINE</t>
  </si>
  <si>
    <t>Acetamiprido, Monoetilenoglicol</t>
  </si>
  <si>
    <t>Algodão, Batata, Citros, Feijão, Melão, Melancia, Milho, Pastagem, Soja, Tomate e Trigo</t>
  </si>
  <si>
    <t>CARTAP BR 500</t>
  </si>
  <si>
    <t>Inseticida, fungicida</t>
  </si>
  <si>
    <t>Cloridrato de cartape</t>
  </si>
  <si>
    <t>Algodão, Batata, Café, Couve, Feijão, Maracujá, Melancia, Melão, Pepino, Soja e Tomate</t>
  </si>
  <si>
    <t>CENTURION</t>
  </si>
  <si>
    <t>Cletodim</t>
  </si>
  <si>
    <t>CERCOBIN 875 WG</t>
  </si>
  <si>
    <t>Tiofanato-metilico</t>
  </si>
  <si>
    <t>Abacate, abacaxi, aveia, cacau, café, centeio, cevada, citros, cupuaçu, feijão, guaraná, maçã, mamão, manga, maracujá, milho, kiwi, soja, sorgo, tomate, trigo, triticale, uva.</t>
  </si>
  <si>
    <t xml:space="preserve">CERCONIL </t>
  </si>
  <si>
    <t>Tiofanato-metílico; Clorotalonil</t>
  </si>
  <si>
    <t>Feijão, melancia, soja, tomate.</t>
  </si>
  <si>
    <t>CERNIS</t>
  </si>
  <si>
    <t>CERTERO</t>
  </si>
  <si>
    <t>Triflumurom</t>
  </si>
  <si>
    <t>abobrinha, algodão, batata, cana-de-açúcar, fumo, milho, soja, tomate, trigo.</t>
  </si>
  <si>
    <t>CERTEZA N</t>
  </si>
  <si>
    <t>Tiofanato-Metilico, Fluzinam</t>
  </si>
  <si>
    <t>Algodão, Amendoim, Arroz Irrigado, Aveia, Canola, Centeio,
Cevada, Ervilha, Feijão, Girassol, Milho, Pastagem, Soja, Sorgo, Trigo e Triticale</t>
  </si>
  <si>
    <t>CHASER EW</t>
  </si>
  <si>
    <t>Tolfenpirade</t>
  </si>
  <si>
    <t>Algodão, Aveia, Brócolis, Centeio, Cevada, Couve, Couve-chinesa, Couve-de-bruxelas, Couve-flor, Repolho, Tomate, Trigo e Triticale</t>
  </si>
  <si>
    <t>CHEVAL</t>
  </si>
  <si>
    <t>S-metolacloro; Glufosinato - sal de amônio</t>
  </si>
  <si>
    <t>CHUTIX</t>
  </si>
  <si>
    <t>Glufosinato</t>
  </si>
  <si>
    <t>CIGARAL</t>
  </si>
  <si>
    <t>ANASAC BRASIL</t>
  </si>
  <si>
    <t>Imidacloprido</t>
  </si>
  <si>
    <t>Algodão, cana-de-açúcar, citros, fumo e tomate</t>
  </si>
  <si>
    <t>CIPERMETRINA NORTOX 250 EC</t>
  </si>
  <si>
    <t>Cipermetrina</t>
  </si>
  <si>
    <t>Algodão, amendoim, arroz, batata, batata doce, batata yacon, beterraba, café, cará, cenoura, citros, ervilha, feijão, feijões, grão-de-bico, inhame, lentilha, mandioca, mandioquinha-salsa, milheto, milho, soja, sorgo e tomate.</t>
  </si>
  <si>
    <t>CLASSIC</t>
  </si>
  <si>
    <t>Clorimuron etílico</t>
  </si>
  <si>
    <t>Soja.</t>
  </si>
  <si>
    <t>CLAVENGO</t>
  </si>
  <si>
    <t>Glufosinato, sal de amônio</t>
  </si>
  <si>
    <t>Alface, algodão, algodão OGM, banana, batata, café, citros, cana-de-açúcar, cevada, eucalipto, feijão, maçã, milho, milho OGM, nectarina, pêssego, repolho, soja, soja OGM, trigo e uva.</t>
  </si>
  <si>
    <t>CLETODIM NORTOX</t>
  </si>
  <si>
    <t>clorimurom-etílico</t>
  </si>
  <si>
    <t>CLINCHER</t>
  </si>
  <si>
    <t>cialofope-butílico</t>
  </si>
  <si>
    <t>CLIPPER SINON</t>
  </si>
  <si>
    <t>Café, citros, eucalipto, pinus, soja.</t>
  </si>
  <si>
    <t>CLOMAZONE NORTOX</t>
  </si>
  <si>
    <t>Clomazona</t>
  </si>
  <si>
    <t>Cana-de-açúcar, mandioca e soja.</t>
  </si>
  <si>
    <t>CLORFENAPIR NORTOX</t>
  </si>
  <si>
    <t>Clorfenapir</t>
  </si>
  <si>
    <t>CLORIMUROM MAX NORTOX</t>
  </si>
  <si>
    <t>Clorimurom-Etílico</t>
  </si>
  <si>
    <t>Café, citros, eucalipto, pinus e soja.</t>
  </si>
  <si>
    <t>CLORIMURON PRENTISS</t>
  </si>
  <si>
    <t>PRENTISS QUÍMICA</t>
  </si>
  <si>
    <t>CLOROTALONIL NORTOX</t>
  </si>
  <si>
    <t>CLORPIRIFÓS 48 EC GHARDA</t>
  </si>
  <si>
    <t>GHARDA DO BRASIL SOLUCOES AGRICOLAS LTDA</t>
  </si>
  <si>
    <t>algodão, batata, café, citros, feijão, milho, soja, tomate.</t>
  </si>
  <si>
    <t>CLORPIRIFÓS 480 EC LUBA</t>
  </si>
  <si>
    <t>ALLIERBRASIL AGRO LTDA</t>
  </si>
  <si>
    <t>Algodão, batata, café, citros, feijão, maçã, milho, pastagem, soja, sorgo, tomate e trigo.</t>
  </si>
  <si>
    <t>CLORPIRIFÓS NORTOX EC</t>
  </si>
  <si>
    <t>Algodão, amendoim, aveia, batata, café, centeio, cevada, citros, ervilha, feijão, feijões, grão de bico, lentilha, maçã, milheto, milho, pastagens, soja, sorgo, tomate, trigo e triticale.</t>
  </si>
  <si>
    <t>CLOSER SC</t>
  </si>
  <si>
    <t>Sulfoxaflor</t>
  </si>
  <si>
    <t>Azoxistrobina, Ciproconazol, Clorotalonil</t>
  </si>
  <si>
    <t>Algodão, Amendoim, Milho, soja e trigo</t>
  </si>
  <si>
    <t>COLLIS</t>
  </si>
  <si>
    <t>Boscalida, cresoxim-metílico</t>
  </si>
  <si>
    <t>Abacaxi, acerola, alho, amora, anonáceas, azeitona, banana, batata yacon, berinjela, beterraba, cará, cebola, cenoura, chalota, cupuaçu, framboesa, guaraná, inhame, jiló, kiwi, mandioca, mandioquinha-salsa, manga, maracujá, melancia, melão, mirtilo, morango, nabo, plantas ornamentais, pepino, pimenta, pimentão, quiabo, rabanete, romã, seriguela e uva.</t>
  </si>
  <si>
    <t xml:space="preserve">PROVENTIS LIFESCIENCE DEFENSIVOS AGRÍCOLAS </t>
  </si>
  <si>
    <t>COMET</t>
  </si>
  <si>
    <t>Piraclostrobina</t>
  </si>
  <si>
    <t>COMPACT</t>
  </si>
  <si>
    <t>Lufenurom</t>
  </si>
  <si>
    <t>Algodão, batata, citros, milho, pepino, repolho, soja, tomate, trigo.</t>
  </si>
  <si>
    <t>CONFIANTEBR</t>
  </si>
  <si>
    <t>Algodão, café, citros, feijão, milho e soja.</t>
  </si>
  <si>
    <t>CONNECT</t>
  </si>
  <si>
    <t>Imidacloprido, beta-ciflutrina</t>
  </si>
  <si>
    <t>Algodão, melão, milho, soja, tomate, trigo.</t>
  </si>
  <si>
    <t>CONTAIN</t>
  </si>
  <si>
    <t>Imazapir 250,0 g/L</t>
  </si>
  <si>
    <t>CONTROLLER NT</t>
  </si>
  <si>
    <t>Mancozebe</t>
  </si>
  <si>
    <t>Algodão, feijão, milho, soja, sorgo e trigo</t>
  </si>
  <si>
    <t>CONVERGE 400EC</t>
  </si>
  <si>
    <t>CONVICTO</t>
  </si>
  <si>
    <t>Azoxistrobina e  Epoxiconazol</t>
  </si>
  <si>
    <t>Algodão, amendoim, aveia, café, cevada, milho, soja e trigo.</t>
  </si>
  <si>
    <t>COPSUPER</t>
  </si>
  <si>
    <t>Fungicida, bactericida</t>
  </si>
  <si>
    <t>Oxicloreto de cobre</t>
  </si>
  <si>
    <t>Abacate, Algodão, Amendoim, Azeitona, Banana, Batata, Cacau, Café, Cana-de-Açúcar, Cebola, Cevada, Citros, Feijão, Mamão, Manga, Soja, Sorgo, Tomate, Trigo e Uva.</t>
  </si>
  <si>
    <t>CORDIAL 100</t>
  </si>
  <si>
    <t>Piriproxifem</t>
  </si>
  <si>
    <t>Algodão, Berinjela, Café, Citros, Feijão, Gérbera, Melancia, Melão, Pepino, Pimentão, Repolho, Rosa, Soja, Tabaco (ou fumo), Tomate, Uva.</t>
  </si>
  <si>
    <t>CORSICA MAX</t>
  </si>
  <si>
    <t>Clorotalonil, Difenconazol, Trifloxistrobina</t>
  </si>
  <si>
    <t>CRESCENDO</t>
  </si>
  <si>
    <t>CRETA</t>
  </si>
  <si>
    <t>Pastagens de gramíneas forrageiras.</t>
  </si>
  <si>
    <t>CRONNOS</t>
  </si>
  <si>
    <t>Algodão, maça, mamão, manga, melão, milho, soja e trigo.</t>
  </si>
  <si>
    <t>CROPSTAR</t>
  </si>
  <si>
    <t>Imidacloprido, tiodicarbe</t>
  </si>
  <si>
    <t>Algodão, Amendoim, Arroz, Aveia, Cevada, Feijão, Milho,
Soja, Sorgo e Trigo</t>
  </si>
  <si>
    <t>CRUCIAL</t>
  </si>
  <si>
    <t xml:space="preserve">algodão,  arroz, arroz irrigado, café, cana-de-açúcar, citros, eucalipto, feijão, maçã, milho, milho OGM, pastagens, pinus, soja, trigo, uva. </t>
  </si>
  <si>
    <t>CRUZARO 480 EC</t>
  </si>
  <si>
    <t>Triclopir-butotílico, Triclopir</t>
  </si>
  <si>
    <t>Arroz e Pastagens</t>
  </si>
  <si>
    <t>CRYSTAL</t>
  </si>
  <si>
    <t>LALLEMAND SOLUÇÕES BIOLÓGICAS LTDA</t>
  </si>
  <si>
    <r>
      <rPr>
        <sz val="11"/>
        <color theme="1"/>
        <rFont val="Times New Roman"/>
        <family val="1"/>
      </rPr>
      <t xml:space="preserve">Em todas as culturas com ocorrência do alvo biológico: </t>
    </r>
    <r>
      <rPr>
        <i/>
        <sz val="11"/>
        <color theme="1"/>
        <rFont val="Times New Roman"/>
        <family val="1"/>
      </rPr>
      <t>Spodoptera frugiperda</t>
    </r>
    <r>
      <rPr>
        <sz val="11"/>
        <color theme="1"/>
        <rFont val="Times New Roman"/>
        <family val="1"/>
      </rPr>
      <t xml:space="preserve"> (Lagarta do cartucho; Lagarta militar)</t>
    </r>
  </si>
  <si>
    <t>CUPROGARB 350</t>
  </si>
  <si>
    <t>Batata, café, citros, tomate, uva</t>
  </si>
  <si>
    <t>CUPROGARB 500</t>
  </si>
  <si>
    <t>CUPROZEB</t>
  </si>
  <si>
    <t xml:space="preserve">SIPCAM NICHINO BRASIL S.A. </t>
  </si>
  <si>
    <t>Oxicloreto de cobre + Mancozeb</t>
  </si>
  <si>
    <t xml:space="preserve">Alho, Abacate, Abóbora, Amendoim, Banana, Batata, Berinjela, Beterraba, Brócolis, Café, Cebola, Cenoura, Citros, Couve, Couve-flor, Feijão, Feijão-vagem, Figo, Maçã, Manga, Melancia, Melão, Pepino, Pêra, Pêssego, Pimentão, Repolho, Tomate e Uva. </t>
  </si>
  <si>
    <t xml:space="preserve">CURADO </t>
  </si>
  <si>
    <t>Fluazinam</t>
  </si>
  <si>
    <t>acelga, acerola, agrião, alface, algodão, almeirão, ameixa, amora, azeitona, batata, cana-de-açúcar, chicória, espinafre, estévia, feijão, framboesa, girassol, maçã, marmelo, mirtilo, morango, nectarina, nêspera, pêra, pêssego, pitanga, rúcula, soja, tomate.</t>
  </si>
  <si>
    <t xml:space="preserve">CURATHANE </t>
  </si>
  <si>
    <t>Mancozebe, cimoxanil</t>
  </si>
  <si>
    <t>Batata, cebola, tomate e uva.</t>
  </si>
  <si>
    <t>CURATIS</t>
  </si>
  <si>
    <t>INDOFIL INDUSTRIES DO BRASIL LTDA</t>
  </si>
  <si>
    <t xml:space="preserve"> Mancozebe; Picoxistrobina; Protioconazol</t>
  </si>
  <si>
    <t>CURAVIAL</t>
  </si>
  <si>
    <t>Regulador de crescimento</t>
  </si>
  <si>
    <t>Sulfometuron Metílico</t>
  </si>
  <si>
    <t>CURBIX 200 SC</t>
  </si>
  <si>
    <t>Etiprole</t>
  </si>
  <si>
    <t>CURBIX 200 SC A</t>
  </si>
  <si>
    <t>Arroz e Cana-de-açúcar</t>
  </si>
  <si>
    <t>CUSTODIA</t>
  </si>
  <si>
    <t>CYPTRIN 250 CE</t>
  </si>
  <si>
    <t>Algodão, café, fumo, milho, soja, tomate.</t>
  </si>
  <si>
    <t>DANADO</t>
  </si>
  <si>
    <t>Picloram/Sal trietanolamina</t>
  </si>
  <si>
    <t>DANIMEN 300 EC</t>
  </si>
  <si>
    <t>Fenpropatrina</t>
  </si>
  <si>
    <t xml:space="preserve"> Algodão, Amendoim, Berinjela, Café, Cebola, Citros, 
Crisântemo, Feijão, Jiló, Maçã, Mamão, Melancia, Melão, Milho, Morango, Pimenta, Pimentão, 
Quiabo, Repolho, Rosa, Soja, Tabaco (ou Fumo) e Tomate.</t>
  </si>
  <si>
    <t>DECIS 25 EC</t>
  </si>
  <si>
    <t>Deltametrina</t>
  </si>
  <si>
    <t>Abacate, Abacaxi, Abóbora, Abobrinha, Algodão, Alho, Ameixa, Amendoim, Arroz, Batata, Berinjela, Brócolis, Cacau, Café, Caju, Caqui, Carambola, Cebola, Chuchu, Citros, Couve, Couve-flor, Ervilha, Eucalipto, Feijão, Feijão-caupi, Feijão-vagem, Figo,Fumo, Gladíolo, Goiaba, Grão-de-bico, Jiló, Kiwi, Maçã, Mamão, Manga, Maracujá, Marmelo, Maxixe, Melancia, Melão, Milho, Nectarina, Nêspera, Pastagens,Pepino, Pera, Pessego,   Pimenta, Pimentão, Quiabo, Repolho, Seringueira, Soja, Sorgo, Tomate, Trigo, Uva</t>
  </si>
  <si>
    <t>DECISION</t>
  </si>
  <si>
    <t>Algodão, amendoim, arroz, arroz irrigado, aveia, café, centeio, cevada, ervilha, feijão, feijão-caupi, fumo, milheto, milho, rosa, soja, sorgo, trigo, triticale.</t>
  </si>
  <si>
    <t>DECORUM</t>
  </si>
  <si>
    <t>2,4 - D - dimetilamina</t>
  </si>
  <si>
    <t>Arroz, café, cana-de-açúcar, milho, pastagens, soja e trigo</t>
  </si>
  <si>
    <t>DELEGATE</t>
  </si>
  <si>
    <t>Espinetoram</t>
  </si>
  <si>
    <t>Abacate, Abacaxi, Abobora, de Abacate, Abacaxi, Abóbora, Abobrinha, Acelga, Acerola, Agrião, Alface, Alho, Almeirão,
Ameixa, Amora, Anonáceas, Azeitona, Batata, Batata-doce, Batata-yacon, Berinjela, Beterraba, Cacau, Caju, Caqui, Cará, Carambola,
Cebola, Chalota, Chicória, Chuchu, Citros, Cupuaçu, Espinafre, Estévia, Figo, Framboesa, Gengibre, Goiaba, Guaraná, Inhame, Jiló,
Kiwi, Lichia, Maçã, Macadâmia, Mamão, Mandioca, Mandioquinha-salsa, Manga, Mangaba, Maracujá, Marmelo, Maxixe, Melancia,
Melão, Mirtilo, Morango, Mostarda, Nabo, Nectarina, Nêspera, Pepino, Pera, Pêssego, Pimenta, Pimentão, Pitanga, Plantas
ornamentais cultivadas em ambiente protegido, Quiabo, Rabanete, Romã, Rúcula, Siriguela, Tomate e Uva.</t>
  </si>
  <si>
    <t>DERMACOR</t>
  </si>
  <si>
    <t>clorantraniliprole</t>
  </si>
  <si>
    <t>Algodão, arroz, aveia, centeio, cevada, feijão, milho, soja, sorgo, trigo e triticale.</t>
  </si>
  <si>
    <t>DEZ</t>
  </si>
  <si>
    <t>Arroz, café, cana-de-açúcar, milho, pastagem, soja.</t>
  </si>
  <si>
    <t>DIAFENTIURON NORTOX</t>
  </si>
  <si>
    <t>Algodão, café, feijão, soja, tomate.</t>
  </si>
  <si>
    <t>DICARZOL 500 SP</t>
  </si>
  <si>
    <t>GOWAN PRODUTOS AGRÍCOLAS</t>
  </si>
  <si>
    <t>Cloridrado de Formetanato</t>
  </si>
  <si>
    <t>Abacate, abóbora, abobrinha, alface, alho, batata, cacau, cebola, citros, feijão, mamão, manga, maracujá, melancia, pepino, pimentão, plantas ornamentais e tomate.</t>
  </si>
  <si>
    <t>DIFCOR 250 EC</t>
  </si>
  <si>
    <t>Difenoconazol</t>
  </si>
  <si>
    <t>Abobrinha, álamo, algodão, amendoin, arroz, banana, batata, berinjela, beterraba, café, cebola, cenoura, citros, coco, ervilha, feijão, maçã, manga, melancia, melão, morango, pepino, pêssego, pimentão, rosa, soja, tomate, cajú, caqui, goiaba, uva.</t>
  </si>
  <si>
    <t>DIFERE</t>
  </si>
  <si>
    <t>Diflubenzuron</t>
  </si>
  <si>
    <t>Algodão, milho, soja e trigo.</t>
  </si>
  <si>
    <t>DIFLUCROP</t>
  </si>
  <si>
    <t>Algodão, citros, milho, soja, tomate e trigo.</t>
  </si>
  <si>
    <t>DIMILIN</t>
  </si>
  <si>
    <t>Algodão, citros, milho, soja, tomate, trigo.</t>
  </si>
  <si>
    <t>DIMILIN 480 SC</t>
  </si>
  <si>
    <t>Algodão, milho, soja, trigo.</t>
  </si>
  <si>
    <t>DINKY 200 SP</t>
  </si>
  <si>
    <t>algodão, batata, feijão, maçã, mamão, melancia, melão, milho, pastagem, pinhão-manso, soja, tomate e trigo.</t>
  </si>
  <si>
    <t>DIOX</t>
  </si>
  <si>
    <t>Diuron</t>
  </si>
  <si>
    <t>Algodão, café, cana-de-açúcar.</t>
  </si>
  <si>
    <t>DIPEL</t>
  </si>
  <si>
    <t>Inseticida biológico</t>
  </si>
  <si>
    <r>
      <rPr>
        <i/>
        <sz val="11"/>
        <color theme="1"/>
        <rFont val="Times New Roman"/>
        <family val="1"/>
      </rPr>
      <t>Bacillus thuringiensis</t>
    </r>
    <r>
      <rPr>
        <sz val="11"/>
        <color theme="1"/>
        <rFont val="Times New Roman"/>
        <family val="1"/>
      </rPr>
      <t>, var. Kurstaki, linhagem HD-1</t>
    </r>
  </si>
  <si>
    <r>
      <rPr>
        <sz val="11"/>
        <color theme="1"/>
        <rFont val="Times New Roman"/>
        <family val="1"/>
      </rPr>
      <t xml:space="preserve">Produto registrado para os alvos biológicos: </t>
    </r>
    <r>
      <rPr>
        <i/>
        <sz val="11"/>
        <color theme="1"/>
        <rFont val="Times New Roman"/>
        <family val="1"/>
      </rPr>
      <t>Alabama argillacea, Anticarsia gemmatalis, Ascia monuste orseis, Brassolis sophorae, Condylorrhiza vestigialis, Diaphania hyalinata, Diatraea saccharalis, Ecdytolopha aurantiana (Gymnandrosoma aurantianum), Helicoverpa armígera, Heliothis virescens (Chloridea virescens),
Opsiphanes invirae, Pseudaletia sequax (Mythimna sequax), Pseudoplusia includens
(Chrysodeixis includens), Tuta absoluta, Thyrinteina arnobia e Trichoplusia ni</t>
    </r>
  </si>
  <si>
    <t>DIPEL ES-NT</t>
  </si>
  <si>
    <r>
      <rPr>
        <sz val="11"/>
        <color theme="1"/>
        <rFont val="Times New Roman"/>
        <family val="1"/>
      </rPr>
      <t xml:space="preserve">Produto registrado para os alvos biológicos: </t>
    </r>
    <r>
      <rPr>
        <i/>
        <sz val="11"/>
        <color theme="1"/>
        <rFont val="Times New Roman"/>
        <family val="1"/>
      </rPr>
      <t xml:space="preserve">Alabama argilacea, Anticarsia gemmatalis, Ascia monuste orseis, Brassolis sophorae, Chrysodeixis includens, Condylorrhiza vestigialis, Diaphania hyalinata, Diatraea saccharalis, Ecdytolopha aurantiana, Helicoverpa armigera, Heliothis virescens, Opsiphanes invirae, Pseudaletia sequax, Thyrinteina arnobia , Trichoplusia ni e Tuta absoluta </t>
    </r>
  </si>
  <si>
    <t>DIPEL WG</t>
  </si>
  <si>
    <r>
      <rPr>
        <i/>
        <sz val="11"/>
        <color theme="1"/>
        <rFont val="Times New Roman"/>
        <family val="1"/>
      </rPr>
      <t>Bacillus thuringiensis, var. kurstaki,</t>
    </r>
    <r>
      <rPr>
        <sz val="11"/>
        <color theme="1"/>
        <rFont val="Times New Roman"/>
        <family val="1"/>
      </rPr>
      <t xml:space="preserve"> linhagem HD-1</t>
    </r>
  </si>
  <si>
    <t>Produto registrado para os alvos biológicos: Alabama argillacea, Anticarsia gemmatalis, Argyrotaenia sphaleropa, Diaphania nitidalis, Diatraea saccharalis, Ecdytolopha aurantiana (Gymnandrosoma aurantianum), Erinnyis ello, Grapholita molesta, Helicoverpa armígera, Manduca sexta paphus, Plutella xylostella, Pseudoplusia includens (Chrysodeixis includens), Strymon basilides (Strymon megarus) e Tuta absoluta</t>
  </si>
  <si>
    <t>DIPEL WP</t>
  </si>
  <si>
    <r>
      <rPr>
        <sz val="11"/>
        <color theme="1"/>
        <rFont val="Times New Roman"/>
        <family val="1"/>
      </rPr>
      <t xml:space="preserve">Produto registrado para os alvos biológicos </t>
    </r>
    <r>
      <rPr>
        <i/>
        <sz val="11"/>
        <color theme="1"/>
        <rFont val="Times New Roman"/>
        <family val="1"/>
      </rPr>
      <t>Alabama argilacea; Anticarsia gemmatalis; Ascia monuste orseis; Brassolis astyra astyra; Brassolis sophorae; Colias lesbia pyrrhothea; Diaphania nitidalis; Diaphania hyalinata; Diatraea saccharalis; Eacles imperialis magnifica; Ecdytolopha aurantiana (Gymnandrosoma aurantianum); Erinnys ello; Helicoverpa sp.; Helicoverpa zea; Heliothis
virescens (Chloridea virescens); Manduca sexta paphus; Mocis latipes (Mocis repanda); Opsiphanes
invirae; Plutella maculipennis (Plutella xylostella); Pseudoplusia includens (Chrysodeixis includens);
Spodoptera frugiperda; Strymon basalides; (Strymon megarus); Trichoplusia ni;</t>
    </r>
  </si>
  <si>
    <t>DIPLAMATA K</t>
  </si>
  <si>
    <t>MITSUI &amp; CO (Brasil)</t>
  </si>
  <si>
    <t>Helicoverpa zea single nucleopolyhedrovirus</t>
  </si>
  <si>
    <t>Registrado para o controle de Helicoverpa armígera (Lagarta do algodão) para qualquer cultura em qual ocorra.</t>
  </si>
  <si>
    <t>Diquate</t>
  </si>
  <si>
    <t>DIQUAT NORTOX</t>
  </si>
  <si>
    <t>Dibrometo de diquate, Diquate</t>
  </si>
  <si>
    <t>Algodão, batata, café, citros, feijão, girassol, milho e soja.</t>
  </si>
  <si>
    <t>Dibrometo de diquate</t>
  </si>
  <si>
    <t>Algodão, Batata, Café, Citros, Feijão, Girassol, Milho e Soja.</t>
  </si>
  <si>
    <t>DISPARO</t>
  </si>
  <si>
    <t>Picloram, sal dimetilamina, 2,4 - D, sal dimetilamina</t>
  </si>
  <si>
    <t>DISPAROULTRA-S</t>
  </si>
  <si>
    <t>2,4-D-Dimetilamina; Aminopiralide</t>
  </si>
  <si>
    <t>DISTINTOBR</t>
  </si>
  <si>
    <t>Isoxaflutol</t>
  </si>
  <si>
    <t>Algodão, batata, cana-de-açúcar, eucalipto, pinus.</t>
  </si>
  <si>
    <t>DITHANE NT</t>
  </si>
  <si>
    <t>Abóbora, alho, amendoim, arroz, banana, batata, berinjela, beterraba, brócolis, café, cebola, cenoura, citros, couve, couve-flor, ervilha, feijão-vagem, figo, maçã, mamão, manga, melancia, melão, pepino, pêssego, pimentão, plantas ornamentais cultivadas em ambiente aberto, repolho, tomate e uva.</t>
  </si>
  <si>
    <t>DIURON NORTOX 500 SC</t>
  </si>
  <si>
    <t>Abacaxi, Algodão, Café, Cana-de-açúcar e Citros.</t>
  </si>
  <si>
    <t>DMA 806 BR</t>
  </si>
  <si>
    <t>2,4 D sal dimetilamina</t>
  </si>
  <si>
    <t>Arroz (irrigado e de sequeiro), cana-de-açúcar, milho, pastagens, soja e trigo.</t>
  </si>
  <si>
    <t>DOMINUM</t>
  </si>
  <si>
    <t>Aminopilaride, Fluroxipir-meptílico</t>
  </si>
  <si>
    <t>192/2010</t>
  </si>
  <si>
    <t>DOMINUM NA</t>
  </si>
  <si>
    <t>Aminopyralide e Fluroxipir-Metílicos</t>
  </si>
  <si>
    <t>Gervão-branco, canela-de-perdiz, malva branca.</t>
  </si>
  <si>
    <t xml:space="preserve">DOMINUM XT </t>
  </si>
  <si>
    <t>Aminopiralide, picloram, triclopir-butotílico</t>
  </si>
  <si>
    <t>DOMINUMXT-S</t>
  </si>
  <si>
    <t>Aminopiralide, picloram, Fluroxipir-meptílico</t>
  </si>
  <si>
    <t>DONTOR</t>
  </si>
  <si>
    <t>Cana-de-açúcar, pastagem.</t>
  </si>
  <si>
    <t>DORADO</t>
  </si>
  <si>
    <t>Arroz irrigado, Pastagens</t>
  </si>
  <si>
    <t>DORAI</t>
  </si>
  <si>
    <t>Batata, café, citros, feijão e soja</t>
  </si>
  <si>
    <t>DORAI MAX</t>
  </si>
  <si>
    <t>Dibrometo de Diquate, Amicarbazona</t>
  </si>
  <si>
    <t>Produto registrado para culturas de algodão tolerante ao Isoxaflutol e soja tolerante ao
Isoxaflutol</t>
  </si>
  <si>
    <t>DURAVEL</t>
  </si>
  <si>
    <r>
      <rPr>
        <i/>
        <sz val="11"/>
        <color theme="1"/>
        <rFont val="Times New Roman"/>
        <family val="1"/>
      </rPr>
      <t>Bacillus amyloliquefaciens</t>
    </r>
    <r>
      <rPr>
        <sz val="11"/>
        <color theme="1"/>
        <rFont val="Times New Roman"/>
        <family val="1"/>
      </rPr>
      <t>, isolado MBI600</t>
    </r>
  </si>
  <si>
    <t>Produto registrado para o controle e manejo integrado de doenças como Botrytis cinerea,
Botrytis squamosa,  Cryptosporiopsis perennans, Phyllosticta citricarpa, Pythium ultimun, Rhyzoctonia solani, Xanthomonas campestris, Streptomyces scabiei, Fusarium solani, Sphaerotheca fuliginea e Uncinula necator, podendo ser aplicado em todas as culturas com ocorrência do alvo biológico.</t>
  </si>
  <si>
    <t>ECOMETA POWER</t>
  </si>
  <si>
    <t>ELEGANCE 500 SC</t>
  </si>
  <si>
    <t>Batata, cana-de-açúcar, feijão, maçã, morango, pêssego, soja e tomate; e para o controle de doenças fúngicas e de ácaro na cultura da maçã</t>
  </si>
  <si>
    <t>ELEITTO</t>
  </si>
  <si>
    <t>Acetamiprido, Etofenproxi</t>
  </si>
  <si>
    <t>Abóbora, abobrinha, acelga, agrião, alface, alho, almeirão, ameixa, batata, berinjela, brócolis, caju, caqui, carambola, cebola, chicória, chuchu, couve, couve-chinesa, couve-de-bruxelas, couve-flor, espinafre, figo,  goiaba, jiló, maçã, mamão, manga, mangaba, maracujá, marmelo, maxixe, melancia, melão, mostarda, nectarina, nêspera, pepino, pera, pêssego, pimenta, pimentão, quiabo, repolho, rúcula, tomate, uva.</t>
  </si>
  <si>
    <t>ELEVORE</t>
  </si>
  <si>
    <t>Halauxifeno-Metílico</t>
  </si>
  <si>
    <t>ELIMINATE</t>
  </si>
  <si>
    <t>Glufosinato - sal de amônio</t>
  </si>
  <si>
    <t>Açaí, Alface, Algodão, Algodão Geneticamente Modificado,
Aveia, Banana, Batata, Café, Cana-de-Açúcar, Castanha-do Pará, Cevada, Centeio, Citros, Dendê, Duboisia, Ervilha,
Eucalipto, Feijão, Feijões, Grão-de-bico, Lentilha, Maçã, Milho,
Milho Geneticamente Modificado, Nectarina, Pêssego, Pinhão, Pupunha, Repolho, Soja, Soja Geneticamente Modificado, Trigo, Triticale e Uva.</t>
  </si>
  <si>
    <t>ELLECT</t>
  </si>
  <si>
    <t>Batata, café, citros, feijão, maçã, pimentão, tomate, uva.</t>
  </si>
  <si>
    <t>EMERITUS MAX 720 SC</t>
  </si>
  <si>
    <t>EMPIRIC</t>
  </si>
  <si>
    <t>2,4-D Sal de Colina</t>
  </si>
  <si>
    <t>ENLIST COLEX-D</t>
  </si>
  <si>
    <t>Algodão, Milho e Soja</t>
  </si>
  <si>
    <t>ENLISTDUO COLEX-D</t>
  </si>
  <si>
    <t>Glifosato Sal Dimetilamina; 2,4-D Sal Colina</t>
  </si>
  <si>
    <t>Milho e Soja Geneticamente Modificados</t>
  </si>
  <si>
    <t>ENSIS-TURBO</t>
  </si>
  <si>
    <t>Arroz, banana, café, citros, feijão, milho, soja e trigo</t>
  </si>
  <si>
    <t>ENTIGRIS</t>
  </si>
  <si>
    <t>Dinotefuram, alfa-cipermetrina</t>
  </si>
  <si>
    <t>Amendoim, Arroz, Batata, Cana-de-açucar, Feijão, Soja;</t>
  </si>
  <si>
    <t>ENVOY</t>
  </si>
  <si>
    <t>Pyraclostrobina, epoxiconazol</t>
  </si>
  <si>
    <t>Amendoim, café, milho e trigo.</t>
  </si>
  <si>
    <t>EPINGLE 100</t>
  </si>
  <si>
    <t>Algodão, Berinjela, Café, Citros, Feijão, Gérbera, Melancia, Melão, Pepino, Repolho, Rosa, Soja, Tabaco (ou Fumo), Tomate, Uva</t>
  </si>
  <si>
    <t>Algodão, Citros, Feijão, Melão, Soja, Tomate</t>
  </si>
  <si>
    <t>ESPLANADE</t>
  </si>
  <si>
    <t>ENVIRONMENTAL SCIENCE DO BRASIL LTDA</t>
  </si>
  <si>
    <t>ESTRELA</t>
  </si>
  <si>
    <t>Dinotefuram, lambda-cialotrina</t>
  </si>
  <si>
    <t>Aveia, cana-de-açúcar, centeio, cevada, milheto, milho, pastagens, soja, sorgo, trigo, triticale.</t>
  </si>
  <si>
    <t>ETHREL</t>
  </si>
  <si>
    <t>Regulador de crescimento do grupo etileno</t>
  </si>
  <si>
    <t>Etefom</t>
  </si>
  <si>
    <t>Abacaxi, cana-de-açúcar, maçã.</t>
  </si>
  <si>
    <t>ETHREL 720</t>
  </si>
  <si>
    <t>ETHREL PA</t>
  </si>
  <si>
    <t>Seringueira.</t>
  </si>
  <si>
    <t>EVIDENCE 700 WG</t>
  </si>
  <si>
    <t xml:space="preserve">Abacaxi, alface, almeirão, chicória, algodão, alho, brócolis, cebola, cana-de-açúcar, couve, couve-flor, citros, crisântemo, cupim-de-monte, eucalipto, fumo, gérbera, melancia, melão, pinus, poinsétia e repolho. </t>
  </si>
  <si>
    <t>EVOLUTION</t>
  </si>
  <si>
    <t>Azoxistrobina, mancozebe, Protioconazol</t>
  </si>
  <si>
    <t>Algodão, Cevada, Feijão, Feijão-caupi, Feijão-fava, Feijão-guandu, Feijão-mungo, Feijão-vagem, Milho, Soja e Trigo.</t>
  </si>
  <si>
    <t>EXALT</t>
  </si>
  <si>
    <t>Algodão, milho, soja, sorgo.</t>
  </si>
  <si>
    <t>EXCALIA MAX</t>
  </si>
  <si>
    <t>Impirfluxam, Tebuconazol</t>
  </si>
  <si>
    <t>EXPEDITION</t>
  </si>
  <si>
    <t>Sulfoxaflor; Lambda-Cialotrina</t>
  </si>
  <si>
    <t>Arroz, milho, soja.</t>
  </si>
  <si>
    <t>FACCA</t>
  </si>
  <si>
    <t>Picloram/2,4 D/Sal de trietanolamina</t>
  </si>
  <si>
    <t>Controle de plantas daninhas nas culturas de pastagens e cana-de-açúcar e para erradicação do eucalipto.</t>
  </si>
  <si>
    <t>FALCON</t>
  </si>
  <si>
    <t>Pyroxasulfone; flumioxazina</t>
  </si>
  <si>
    <t>Café, cana de açucar, citros,eucalipto,mandioca,pinus.</t>
  </si>
  <si>
    <t>FAMOSO</t>
  </si>
  <si>
    <t>FAMOSO BR</t>
  </si>
  <si>
    <t>Picloram/2,4 D</t>
  </si>
  <si>
    <t>Cana-de-açucar, pastagens.</t>
  </si>
  <si>
    <t>Glufosinato-sal de amônio</t>
  </si>
  <si>
    <t>FASTAC 100</t>
  </si>
  <si>
    <t>Alfa-cipermetrina</t>
  </si>
  <si>
    <t>Algodão, batata, café, soja, tomate.</t>
  </si>
  <si>
    <t>FASTAC 100 SC</t>
  </si>
  <si>
    <t>Algodão, milho e soja.</t>
  </si>
  <si>
    <t>FASTAC DUO</t>
  </si>
  <si>
    <t>Acetamiprido, alfa-cipermetrina</t>
  </si>
  <si>
    <t>FEROCE</t>
  </si>
  <si>
    <t>Acefato, bifentrina</t>
  </si>
  <si>
    <t>Algodão, batata, milho, soja e tomate.</t>
  </si>
  <si>
    <t>FERTOX</t>
  </si>
  <si>
    <t>LANDEVO QUÍMICA DO BRASIL</t>
  </si>
  <si>
    <t>1 - Categoria 1 – Produto Extremamente Tóxico</t>
  </si>
  <si>
    <t>Inseticida fumigante</t>
  </si>
  <si>
    <t>Fosfeto de alumínio</t>
  </si>
  <si>
    <t xml:space="preserve">Algodão, Amendoim, Arroz, Aveia, Cacau, Café, Castanha-de caju, Cevada, Farelo de Soja, Farinha de Trigo, Feijão, Fumo (tabaco), Milho, Soja, Sorgo, Trigo, Cupim e Madeira e seus subprodutos. </t>
  </si>
  <si>
    <t>FINALE</t>
  </si>
  <si>
    <t>Glufosinato sal de amônio</t>
  </si>
  <si>
    <t>FIPRONIL 200 SC GHARDA</t>
  </si>
  <si>
    <t>Inseticida, Cupincida e Formicida</t>
  </si>
  <si>
    <t>Batata, cana-de-açúcar e milho</t>
  </si>
  <si>
    <t>Cupinicida e inseticida</t>
  </si>
  <si>
    <t>Batata, cana-de-açúcar e milho.</t>
  </si>
  <si>
    <t>Inseticida e cupinicida</t>
  </si>
  <si>
    <t>FIPRONIL NORTOX 800 WG</t>
  </si>
  <si>
    <t>Algodão, batata, cana-de-açúcar, Duboisia, milho, soja.</t>
  </si>
  <si>
    <t>FIPRONIL NORTOX MAX</t>
  </si>
  <si>
    <t>Algodão, Batata, Cana-de-açúcar, Eucalipto e Soja e no tratamento de sementes de Algodão, Arroz, Arroz irrigado, Feijão, Milho, Pastagem, Soja e Trigo</t>
  </si>
  <si>
    <t>FLINT 500 WG</t>
  </si>
  <si>
    <t>Trifloxistrobina</t>
  </si>
  <si>
    <t>Citros,  maçã e tratamento de sementes na cultura do algodão, milho e soja</t>
  </si>
  <si>
    <t>FLUMI 500 AGROGILL</t>
  </si>
  <si>
    <t>BIORISK</t>
  </si>
  <si>
    <t>Flumioxazina</t>
  </si>
  <si>
    <t>Alho, Algodão, Batata, Café, Cana-de-Açúcar, Cebola, Citros, Eucalipto, Feijão, Mandioca, Milho, Pinus e Soja</t>
  </si>
  <si>
    <t>FLUMIOXAZIN 500 SC</t>
  </si>
  <si>
    <t>Batata, Café, Cana-de-açúcar, Cebola, Eucalipto, Feijão, Pinus e Soja</t>
  </si>
  <si>
    <t>Algodão, café, cana-de-açúcar, citros, feijão, milho e soja.</t>
  </si>
  <si>
    <t>FLUMYZIN 500</t>
  </si>
  <si>
    <t>Algodão, alho, batata, café, cana-de-açúcar, cebola, citros, eucalipto, feijão, milho, pinus, soja, mandioca.</t>
  </si>
  <si>
    <t>FLUMYZIN 500 SC</t>
  </si>
  <si>
    <t>Algodão, milho, soja, café, citros, batata, cana-de-açúcar, cebola, eucalipto, maça,mandioca,pinus, feijão,trigo.</t>
  </si>
  <si>
    <t>FLUROXIPIR NORTOX</t>
  </si>
  <si>
    <t>Fluroxipir-meptílico</t>
  </si>
  <si>
    <t xml:space="preserve"> Algodão, milho, soja e trigo.</t>
  </si>
  <si>
    <t>FLUROXIPIR NORTOX 200 EC</t>
  </si>
  <si>
    <t>FLUROXIPIR P NORTOX</t>
  </si>
  <si>
    <t>FOLICUR 200 EC</t>
  </si>
  <si>
    <t>Tebuconazol</t>
  </si>
  <si>
    <t>Abacaxi, álamo, algodão, alho, amendoim, arroz, aveia, banana, batata, berinjela, beterraba, cacau, café, cebola, cenoura, cevada,  crisântemo, feijão, figo, gladíolo, goiaba, mamão, manga, maracujá, melancia, melão, milho, morango, pepino, pêssego, pimentão, roseira, sorgo, soja, tomate, trigo, uva.</t>
  </si>
  <si>
    <t>FONTICO</t>
  </si>
  <si>
    <t>batata, cana-de-açúcar, feijão,
girassol, maçã, morango, pêssego, soja e tomate.</t>
  </si>
  <si>
    <t>FORASTEIRO</t>
  </si>
  <si>
    <t>2,4-D; Fluroxipir-Meptílico; Picloram</t>
  </si>
  <si>
    <t>FORCEPS</t>
  </si>
  <si>
    <t>Acetamiprido, Bifentrina</t>
  </si>
  <si>
    <t>Soja e Tomate</t>
  </si>
  <si>
    <t>FORDOR FLEX</t>
  </si>
  <si>
    <t>Eucalipto e Pinus</t>
  </si>
  <si>
    <t>FORE NT</t>
  </si>
  <si>
    <t>Abóbora, alho, amendoim, arroz, banana, batata, berinjela, beterraba, brócolis, café, cebola, cenoura, citros, couve, couve-flor, cravo, crisântemo, ervilha, feijão-vagem, figo, maçã, mamão, manga, melancia, melão, pepino, pêssego, pimentão, repolho, plantas ornamentais cultivadas em ambiente aberto, tomate, uva.</t>
  </si>
  <si>
    <t>FORUM</t>
  </si>
  <si>
    <t>Dimetomorfe</t>
  </si>
  <si>
    <t>abacaxi, abóbora, abobrinha, acelga, agrião, alface, alho, almeirão, anonáceas, batata, berinjela, cebola, chalota, chicória, chuchu, cupuaçu, espinafre, estévia, fumo, guaraná, jiló, kiwi, mamão, maracujá, maxixe, mostarda, plantas ornamentais, pepino, pimenta, pimentão, quiabo, rúcula, tomate e uva.</t>
  </si>
  <si>
    <t>FORUM PLUS</t>
  </si>
  <si>
    <t>Dimetomorfe, clorotalonil</t>
  </si>
  <si>
    <t>Batata, cebola, melão, plantas ornamentais, tomate.</t>
  </si>
  <si>
    <t>FOX</t>
  </si>
  <si>
    <t>Trifloxistrobina, protioconazol</t>
  </si>
  <si>
    <t xml:space="preserve">Algodão, feijão, milho, soja, trigo. </t>
  </si>
  <si>
    <t>Protioconazol</t>
  </si>
  <si>
    <t>Algodão, feijão, cevada, milho, soja e trigo</t>
  </si>
  <si>
    <t>FOX SUPRA</t>
  </si>
  <si>
    <t>Impirfluxam; Protioconazol</t>
  </si>
  <si>
    <t>FOX ULTRA</t>
  </si>
  <si>
    <t>Protioconazol, Impirfluxam, Trifloxistrobina</t>
  </si>
  <si>
    <t>FOX XPRO</t>
  </si>
  <si>
    <t>Bixafen, Protioconazol, Trifloxystrobina</t>
  </si>
  <si>
    <t>FRANCO</t>
  </si>
  <si>
    <t>Iseticida</t>
  </si>
  <si>
    <t>Tiametoxam</t>
  </si>
  <si>
    <t>Abacaxi, alface, algodão, arroz, batata, café, cana-de-açúcar, crisântemo, eucalipto, ervilha, feijão, fumo, melancia, melão, milho, morango, repolho, soja e trigo.</t>
  </si>
  <si>
    <t>FRONT</t>
  </si>
  <si>
    <t>Hexazinona, sulfometurom-metílico</t>
  </si>
  <si>
    <t>FROWNCIDE 500 SC</t>
  </si>
  <si>
    <t>Algodão, batata, cana-de-açúcar, cebola, feijão, girassol, maçã, morango, pêssego, soja, tomate, alho/chalota, ameixa, marmelo,
nectarina, nêspera, canola e pêra.</t>
  </si>
  <si>
    <t>FROWNCIDE 750 HT</t>
  </si>
  <si>
    <t xml:space="preserve"> algodão, batata, cana-de-açúcar, cebola, feijão, girassol, maçã, morango, pêssego, soja e tomate</t>
  </si>
  <si>
    <t>FUMITOXIN</t>
  </si>
  <si>
    <t>FUNGINIL</t>
  </si>
  <si>
    <t>Algodão, amendoim, banana, batata, beringela, cebola, cenoura, feijão, gladíolo, maçã, mamão, melancia, melão, milho, pepino, pimentão, rosa, soja, tomate, trigo e uva.</t>
  </si>
  <si>
    <t>FUSÃO EC</t>
  </si>
  <si>
    <t>Metominostrobina; Tebuconazole</t>
  </si>
  <si>
    <t>Algodão, Amendoim, Arroz Irrigado, Aveia, Café, Cana-de-açúcar, Centeio, Cevada, Feijão, Gramados, Melancia, Melão, Milheto, Milho, Soja, Sorgo e Trigo.</t>
  </si>
  <si>
    <t xml:space="preserve">FX PROTECTION </t>
  </si>
  <si>
    <t>BIOMA INDUSTRIA COMERCIO E DISTRIBUICAO LTDA</t>
  </si>
  <si>
    <r>
      <rPr>
        <sz val="11"/>
        <color theme="1"/>
        <rFont val="Times New Roman"/>
        <family val="1"/>
      </rPr>
      <t xml:space="preserve">Produto indicado para o controle de </t>
    </r>
    <r>
      <rPr>
        <i/>
        <sz val="11"/>
        <color theme="1"/>
        <rFont val="Times New Roman"/>
        <family val="1"/>
      </rPr>
      <t>Colletotrichum lindemuthianum</t>
    </r>
    <r>
      <rPr>
        <sz val="11"/>
        <color theme="1"/>
        <rFont val="Times New Roman"/>
        <family val="1"/>
      </rPr>
      <t xml:space="preserve"> (antracnose) e </t>
    </r>
    <r>
      <rPr>
        <i/>
        <sz val="11"/>
        <color theme="1"/>
        <rFont val="Times New Roman"/>
        <family val="1"/>
      </rPr>
      <t>Colletotrichum
gloeosporioides</t>
    </r>
    <r>
      <rPr>
        <sz val="11"/>
        <color theme="1"/>
        <rFont val="Times New Roman"/>
        <family val="1"/>
      </rPr>
      <t xml:space="preserve"> (antracnose) em todas as culturas que ocorrerem as doenças.</t>
    </r>
  </si>
  <si>
    <t>GALIGAN 240 EC</t>
  </si>
  <si>
    <t>Oxyfluorfen</t>
  </si>
  <si>
    <t>Algodão, arroz irrigado, café, cana-de-açúcar,
cebola, citros, eucalipto, pinus e repolho.</t>
  </si>
  <si>
    <t>GALIL SC</t>
  </si>
  <si>
    <t>Milho, soja, trigo.</t>
  </si>
  <si>
    <t>GALOP M</t>
  </si>
  <si>
    <t>Picloram+2,4-D</t>
  </si>
  <si>
    <t>GAMIT</t>
  </si>
  <si>
    <t>Algodão, arroz, arroz, irrigado, cana-de-açúcar, mandioca, pimentão, soja.</t>
  </si>
  <si>
    <t>GAMIT 360 CS</t>
  </si>
  <si>
    <t>Algodão, arroz, arroz-irrigado, batata, cana-de-açúcar, eucalipto, fumo, mandioca.</t>
  </si>
  <si>
    <t>GAMIT STAR</t>
  </si>
  <si>
    <t>Algodão, arroz,arroz irrigado, cana-de-açúcar.</t>
  </si>
  <si>
    <t>GAMONIUM</t>
  </si>
  <si>
    <t>alface, algodão, banana, batata, citros, café, cana-deaçúcar,
cevada, eucalipto, feijão, maçã, milho, nectarina, pêssego, repolho, soja, trigo e uva.</t>
  </si>
  <si>
    <t xml:space="preserve">GARLON 480 BR </t>
  </si>
  <si>
    <t>Arroz irrigado, pastagens.</t>
  </si>
  <si>
    <t>195/2010</t>
  </si>
  <si>
    <t>GARLON NA</t>
  </si>
  <si>
    <t>Tricopir-Butotílico</t>
  </si>
  <si>
    <r>
      <rPr>
        <sz val="11"/>
        <color theme="1"/>
        <rFont val="Times New Roman"/>
        <family val="1"/>
      </rPr>
      <t xml:space="preserve">Áreas de conservação da natureza e em ambiente terrestre:
</t>
    </r>
    <r>
      <rPr>
        <i/>
        <sz val="11"/>
        <color theme="1"/>
        <rFont val="Times New Roman"/>
        <family val="1"/>
      </rPr>
      <t>fora de ambientes urbanos, industriais, domésticos e
agrícola</t>
    </r>
    <r>
      <rPr>
        <sz val="11"/>
        <color theme="1"/>
        <rFont val="Times New Roman"/>
        <family val="1"/>
      </rPr>
      <t>s. Erva-quente, assa-peixe, espinheiro, jurubeba, acácia mangium, acácia-negra, ameixa-amarela, eucalipto, grevilea, alfeneiro, liquidambar, cinamomo, mamona, jambolão, amarelinho.</t>
    </r>
  </si>
  <si>
    <t>GARRA 450 WP</t>
  </si>
  <si>
    <t xml:space="preserve">Fluroxipir-meptílico, picloram-triisopropanolamina  </t>
  </si>
  <si>
    <t>GASTOXIN B57</t>
  </si>
  <si>
    <t>Inseticida, Cupinicida</t>
  </si>
  <si>
    <t>Algodão, amendoim, arroz, aveia, cacau, café, canola, castanha de caju, cevada, farelo de soja, farinha (preparada a partir dos grãos de amendoim, arroz, aveia, cevada, feijão, milho, soja, sorgo e trigo), feijão, fumo (tabaco), gergelim, girassol, linhaça, mamona, milho, soja, sorgo, trigo, madeira e seus subprodutos e cupins de montículo</t>
  </si>
  <si>
    <t>GAUCHO FS</t>
  </si>
  <si>
    <t>Algodão, amendoim, arroz, aveia, cevada, feijão, milho, soja, trigo.</t>
  </si>
  <si>
    <t>GEMPOX</t>
  </si>
  <si>
    <t>GIFT</t>
  </si>
  <si>
    <t>Mancozeb</t>
  </si>
  <si>
    <t>GLADIUM</t>
  </si>
  <si>
    <t>Etoxisulfurom</t>
  </si>
  <si>
    <t>Arroz irrigado, cana-de-açúcar, feijão.</t>
  </si>
  <si>
    <t>GLIFOCOPA 480 SL</t>
  </si>
  <si>
    <t>Glifossato</t>
  </si>
  <si>
    <t>Arroz, ameixa, Banana, Cacau, Café, Cana-de-açúcar, Citros, Eucalipto, Maçã, Nectarina, Milho, Pastagem, Pera, Pêssego, Pinus, Soja, Trigo e Uva.</t>
  </si>
  <si>
    <t xml:space="preserve">GLIFOCOPA 720 WG </t>
  </si>
  <si>
    <t>Glifosato - sal de amônio</t>
  </si>
  <si>
    <t xml:space="preserve">Algodão, ameixa, arroz, banana, cacau, café, cana-de-açúcar, citros, eucalipto, maçã, milho, nectarina, pastagens, pêra, pêssego, pinus, soja, trigo, uva. </t>
  </si>
  <si>
    <t>GLIFORTE</t>
  </si>
  <si>
    <t>ACROM AGROINDUSTRIAL LTDA.</t>
  </si>
  <si>
    <t>Algodão, arroz, café, cana-de-açúcar, citros, pinus, eucalipto, milho, pastagem,soja, soja geneticamente modificada, trigo e uva.</t>
  </si>
  <si>
    <t>GLIFOSATO 480 SL ALAMOS</t>
  </si>
  <si>
    <t>GLIFOSATO 72 WG ALAMOS</t>
  </si>
  <si>
    <t>Algodão, algodão geneticamente modificado, ameixa, arroz, anana, cacau, café, cana-de-açúcar, citros, eucalipto, maçã, milho, milho geneticamente modificado nectarina, pastagens, pêra, pêssego, pinus, seringueira, soja, Soja Geneticamente Modificada Tolerante ao Glifosato trigo e uva.</t>
  </si>
  <si>
    <t>GLIFOSATO 720 WG NORTOX</t>
  </si>
  <si>
    <t>Glifosato sal de amônio</t>
  </si>
  <si>
    <t>Algodão, Algodão OGM, Ameixa, Arroz, Aveia, Banana, Cacau, Café, Caju, Cana-de-açúcar, Caqui, Carambola, Centeio, Cevada, Citros, Duboisia, Eucalipto, Figo, Goiaba, Maçã, Mangaba, Marmelo, Milheto, Milho, Milho OGM, Nectarina, Nêspera, Pastagens, Pera, Pêssego, Pinus, Soja, Soja OGM, Sorgo, Triticale, Trigo e Uva</t>
  </si>
  <si>
    <t>GLIFOSATO CHDS 720 WG</t>
  </si>
  <si>
    <t>Algodão, algodão geneticamente modificado, ameixa, arroz, banana, cacau, café, cana-de-açúcar, citros, eucalipto, maçã, milho, milho geneticamente modificado, nectarina, pastagem, pera, pêssego, pinus, seringueira, soja, soja geneticamente modificada, uva e trigo.</t>
  </si>
  <si>
    <t>GLIFOSATO NORTOX SL</t>
  </si>
  <si>
    <t>Glifosato, sal Isopropilamina</t>
  </si>
  <si>
    <t>Abacate, Abacaxi, Açaí, Algodão, Algodão OGM, Ameixa, Amendoim, Anonáceas, Arroz, Aveia, Banana, Cacau, Café, Caju, Cana-de-açúcar, Caqui, Carambola, Castanha-do-pará, Centeio, Cevada, Citros, Coco, Cupuaçu, Dendê, Ervilha, Eucalipto, Feijão, Feijões, Figo, Fumo, Goiaba, Grão-de-bico, Guaraná, Kiwi, Lentilha, Maçã, Macadâmia, Mamão, Manga, Mangaba, Maracujá, Marmelo, Milheto, Milho, Milho OGM, Nectarina, Nêspera, Noz-pecã, Pera, Pastagem, Pêssego, Pinhão, Pinus, Pupunha, Romã, Soja, Soja geneticamente modificada, Seringueira, Sorgo, Trigo, Triticale e Uva.</t>
  </si>
  <si>
    <t>GLIFOSATO NORTOX ULTRA</t>
  </si>
  <si>
    <t>GLIFOSATO WYNCA 480 SL</t>
  </si>
  <si>
    <t>Sal de isopropilamina</t>
  </si>
  <si>
    <t>Ameixa, banana, cacau, café, cana-de- açúcar, citros, maçã, milho, nectarina, pera, pêssego, soja, trigo, uva, pastagem, pínus e eucalipto</t>
  </si>
  <si>
    <t>FUHUA BRASIL COMÉRCIO DE PRODUTOS QUÍMICOS LTDA</t>
  </si>
  <si>
    <t>Glifosato, Sal de Amônio</t>
  </si>
  <si>
    <t>Algodão, algodão geneticamente modificado, ameixa, arroz, banana, cacau, café, cana-de-açúcar, citros, eucalipto, maçã, milho, milho geneticamente modificado, nectarina, pastagens, pera, pêssego, pinus, seringueira, soja, soja geneticamente modificada, trigo e uva.</t>
  </si>
  <si>
    <t>GLUFOSINATE-AMMONIUM 200 SL YONON</t>
  </si>
  <si>
    <t>GLUFOSINATO NORTOX</t>
  </si>
  <si>
    <t xml:space="preserve">Acelga, Agrião, Alface, Algodão, Algodão OGM, Almeirão, Ameixa, Amendoim, Aveia, Banana, Batata, Brócolis, Café, Caju, Cana-de-açúcar, Caqui, Carambola, Centeio, Cevada, Chicória, Citros, Couve, Couve chinesa, Couve-de-bruxelas, Couve-flor, Ervilha, Espinafre, Estévia, Eucalipto, Feijão, Feijões, Figo, Goiaba, Grão-de-bico, Kiwi, Lentilha, Maçã, Mangaba, Marmelo, Milho, Milho OGM, Mostarda, Nectarina, Nectarina, Nêspera, Pêra, Pêssego, Pêssego, Repolho, Rúcula, Soja, Soja OGM, Trigo, Triticale, Uva e Uva de mesa. </t>
  </si>
  <si>
    <t>GLYPHOTAL TR</t>
  </si>
  <si>
    <t>Sal de isopropilamina de glifosato</t>
  </si>
  <si>
    <t>GLYSATE 608 PRO</t>
  </si>
  <si>
    <t>Glifosato, sal dimetilamina</t>
  </si>
  <si>
    <t xml:space="preserve">Algodão, arroz irrigado, café, cana-de-açúcar (em pós- mergência das plantas daninhas, eliminação de soqueira e maturador), citros, eucalipto, feijão, maçã, milho (convencional e resistente ao glifosato),  stagem, pêssego, pinus, seringueira, soja (convencional e resistente ao glifosato), trigo e uva.
</t>
  </si>
  <si>
    <t>GOEMON</t>
  </si>
  <si>
    <t>Ciclaniliprole</t>
  </si>
  <si>
    <t>Café, milho, soja, tomate.</t>
  </si>
  <si>
    <t xml:space="preserve">GRANADA </t>
  </si>
  <si>
    <t xml:space="preserve">Inseticida e Acaricida Microbiológico </t>
  </si>
  <si>
    <t>Beauveria bassiana, isolado IBCB 66</t>
  </si>
  <si>
    <r>
      <rPr>
        <sz val="11"/>
        <color theme="1"/>
        <rFont val="Times New Roman"/>
        <family val="1"/>
      </rPr>
      <t>Produto registrado para uso em todas as culturas com ocorrência dos alvos biológicos:</t>
    </r>
    <r>
      <rPr>
        <i/>
        <sz val="11"/>
        <color theme="1"/>
        <rFont val="Times New Roman"/>
        <family val="1"/>
      </rPr>
      <t>Bemisia tabaci raça B,  Cosmopolites sordidus, Dalbulus maidis, Tetranychus urticae e  Sphenophorus levis.</t>
    </r>
  </si>
  <si>
    <t>GRANDEBR</t>
  </si>
  <si>
    <t>Cana-de-açucar, mandioca, soja</t>
  </si>
  <si>
    <t>GRIFO</t>
  </si>
  <si>
    <t>Nicossulfurom</t>
  </si>
  <si>
    <t>HAYATE</t>
  </si>
  <si>
    <t>HEAT</t>
  </si>
  <si>
    <t>Saflufenacil</t>
  </si>
  <si>
    <t>191/2010</t>
  </si>
  <si>
    <t>HEAT NA</t>
  </si>
  <si>
    <t>Controle de plantas daninhas em área não agrícola  tais como aceiros de cercas, margens de rodovia, áreas industriais, oleodutos e terminais, leito de ferrovias e linhas de alta tensão.</t>
  </si>
  <si>
    <t>HERBADOX 400 EC</t>
  </si>
  <si>
    <t>Pendimetalina</t>
  </si>
  <si>
    <t>Alho, amendoim, arroz, batata, cana-de-açúcar, cebola, feijão.</t>
  </si>
  <si>
    <t>HERBURON 500 BR</t>
  </si>
  <si>
    <t>HERO</t>
  </si>
  <si>
    <t>Zeta-cipermetrina-bifentrina</t>
  </si>
  <si>
    <t>HEXARON WG</t>
  </si>
  <si>
    <t>Diuron, hexazinona</t>
  </si>
  <si>
    <t>HEXAZINONA D NORTOX</t>
  </si>
  <si>
    <t>Hexazinona + diurom</t>
  </si>
  <si>
    <t>HEXAZINONA NORTOX</t>
  </si>
  <si>
    <t>Hexazinona</t>
  </si>
  <si>
    <t>HONIZYN</t>
  </si>
  <si>
    <t>Algodão, batata, café, cana-de-açúcar, cebola, citros, eucalipto, feijão, mandioca, milho, pinus e soja e manejo outonal.</t>
  </si>
  <si>
    <t>HOROS</t>
  </si>
  <si>
    <t>Tebuconazol, picoxistrobina</t>
  </si>
  <si>
    <t>HUMMER</t>
  </si>
  <si>
    <t>imazetapir</t>
  </si>
  <si>
    <t>Produto registrado para o controle de plantas daninhas na cultura do arroz irrigado, pastagem e soja.</t>
  </si>
  <si>
    <t>HUSSAR</t>
  </si>
  <si>
    <t>Iodossulfurom-Metílico-Sódico</t>
  </si>
  <si>
    <t>Arroz, cana-de-açúcar, trigo.</t>
  </si>
  <si>
    <t>ICHIBAN</t>
  </si>
  <si>
    <t>Amendoim, batata, feijão, maçã, soja, tomate, uva.</t>
  </si>
  <si>
    <t>ILEVO</t>
  </si>
  <si>
    <t xml:space="preserve">Nematicida </t>
  </si>
  <si>
    <t>IMAZAQUIM ULTRA NORTOX</t>
  </si>
  <si>
    <t>Imazaquin</t>
  </si>
  <si>
    <t>Imazetapir Sal de Amônio</t>
  </si>
  <si>
    <t>IMAZETAPIR NORTOX</t>
  </si>
  <si>
    <t>Imazetapir</t>
  </si>
  <si>
    <t>Arroz irrigado, pastagem, soja.</t>
  </si>
  <si>
    <t>IMIDACLOPRID NORTOX</t>
  </si>
  <si>
    <t>IMIDAGOLD 700 WG</t>
  </si>
  <si>
    <t>Algodão, cana-de-açúcar, cebola,
citros, crisântemo, fumo e melão.</t>
  </si>
  <si>
    <t>IMPACT 125 SC</t>
  </si>
  <si>
    <t>Aveia, algodão, banana, batata, café, feijão, maçã, mamão, melão, soja, tomate.</t>
  </si>
  <si>
    <t>IMPALA</t>
  </si>
  <si>
    <t xml:space="preserve">IMPULSE </t>
  </si>
  <si>
    <t>Ethephon</t>
  </si>
  <si>
    <t>Abacaxi, algodão, arroz, café, cana-de-açucar, figo, manga, soja, uva.</t>
  </si>
  <si>
    <t>IMUNIT</t>
  </si>
  <si>
    <t>Alfa-cipermetrina, teflubenzuron</t>
  </si>
  <si>
    <t>Abacaxi, abóbora, abobrinha, acelga, acerola, agrião, alface, algodão, alho, amora, arroz, aveia, batata, batata doce, batata yacon, berinjela, beterraba, brócolis, cará, cebola, cevada, chuchu, citros, couve-flor, couve chinesa, couve-de-bruxelas, chalota, chicória, cupuaçu, espinafre, estévia, framboesa, girassol, inhame, jiló, kiwi, mandioca, mandioquinha, manga, maxixe, melão, milho, mirtilo, morango, mostarda, nabo, pepino, pimenta, pimentão, pitanga, plantas ornamentais, quiabo, rabanete, repolho, romã, rúcula, seriguela, soja, sorgo, tomate e trigo.</t>
  </si>
  <si>
    <t>Indoxacarb</t>
  </si>
  <si>
    <t>Algodão, milho.</t>
  </si>
  <si>
    <t>INDOZEB 750 WG</t>
  </si>
  <si>
    <t>Acaricida; Fungicida</t>
  </si>
  <si>
    <t>Algodão, arroz, banana, batata, café, cebola, cenoura, cevada, citros, feijão, maçã, manga, milho, soja, tomate, trigo e uva.</t>
  </si>
  <si>
    <t>INFINITO</t>
  </si>
  <si>
    <t>Cloridrato de propamocarbe, fluopicolide</t>
  </si>
  <si>
    <t>Abóbora, abobrinha, alface, almeirão, batata, berinjela, brócolis, cebola, chicória, chuchu, couve, couve-chinesa, couve-flor, fumo, jiló, mamão, melão, melancia, pepino, pimenta, pimentão, plantas ornamentais, quiabo, repolho e tomate.</t>
  </si>
  <si>
    <t>INGRAIN</t>
  </si>
  <si>
    <t>Ácido Abscísico</t>
  </si>
  <si>
    <t>INICIATE</t>
  </si>
  <si>
    <t>Algodão, arroz, cevada, feijão, milho, pastagens, soja, trigo.</t>
  </si>
  <si>
    <t>INSIDE FS</t>
  </si>
  <si>
    <t>Clotianidina</t>
  </si>
  <si>
    <t>INTREPID 240 SC</t>
  </si>
  <si>
    <t>Metoxifenozida</t>
  </si>
  <si>
    <t>Algodão, milho, soja, tomate, feijão, trigo, maçã.</t>
  </si>
  <si>
    <t>INTREPID EDGE</t>
  </si>
  <si>
    <t>Metoxifenozida; Epinetoram</t>
  </si>
  <si>
    <t>Algodão, Amendoim, Ervilha, Feijão, Feijão Caupi, Feijão Guandú, Grão-de-bico, Lentilha e Soja</t>
  </si>
  <si>
    <t>USER 430 BR</t>
  </si>
  <si>
    <t>Tebuconazole</t>
  </si>
  <si>
    <t>algodão, amendoim, arroz, café, feijão, milho e trigo com ação preventiva.</t>
  </si>
  <si>
    <t>INVERNADA</t>
  </si>
  <si>
    <t>Picloran, 2,4 D</t>
  </si>
  <si>
    <t>Cana-de-açúcar e Pastagem</t>
  </si>
  <si>
    <t>IPPON</t>
  </si>
  <si>
    <t>Ciproconazol, Oxicloreto de Cobre</t>
  </si>
  <si>
    <t>Amendoim, Café, Cana-de-Açúcar, Ervilha, Girassol, Lentilha e Soja</t>
  </si>
  <si>
    <t>IPRODIONE NORTOX</t>
  </si>
  <si>
    <t>Iprodiona</t>
  </si>
  <si>
    <t>Alface, batata, café, cebola, cevada, crisântemo, feijão, morango, pêssego, trigo, uva.</t>
  </si>
  <si>
    <t>Isaria javanica BV14</t>
  </si>
  <si>
    <t>JACARÉ</t>
  </si>
  <si>
    <t>Picloram, sal de dimetilamina + 2,4 - D , sal de dimetilamina</t>
  </si>
  <si>
    <t>Pastagem, cana-de-açúcar.</t>
  </si>
  <si>
    <t>JAFFA</t>
  </si>
  <si>
    <t>Algodão, alho, batata, café, cebola, cenoura, feijão, fumo, girassol, maçã, mandioca, melancia, milho, soja, tomate, trigo, uva.</t>
  </si>
  <si>
    <t>JAGUAR</t>
  </si>
  <si>
    <t>Aminopiralide, 2,4-D</t>
  </si>
  <si>
    <t>JAGUARULTRA-S</t>
  </si>
  <si>
    <t>JUNO</t>
  </si>
  <si>
    <t>propiconazol</t>
  </si>
  <si>
    <t>Arroz,aveia,banana,cevada, feijão,soja,trigo</t>
  </si>
  <si>
    <t>JUVIX</t>
  </si>
  <si>
    <t>Sal de Potássio de Aminicilopiracloro, Ácido de Aminociclopiracloro</t>
  </si>
  <si>
    <t>KAISO 250 CS</t>
  </si>
  <si>
    <t>Lambda - cialotrina</t>
  </si>
  <si>
    <t>Abacate, Abacaxi, Abóbora, Abobrinha, Alho, Amendoim, Atemoia, Algodão, Batata, Batata-doce, Batata-yacon, Berinjela, Beterraba, Cacau, Café, Canola, Cará, Cebola, Chuchu, Citros, Cupuaçu, Ervilha, Feijão-caupi, Gengibre, Gergelim, Girassol, Grão-de-bico, Guaraná, Inhame, Jiló, Lentilha, Linhaça, Mamão, Mandioca, Mandioquinha-salsa, Manga, Maracujá, Maxixe, MeIancia, MeIão, Milho, Nabo, Pastagem, Pepino, Pimenta, Pimentão, Quiabo, Quiuí, Rabanete, Romã, Soja, Tomate, Trigo e Uva.</t>
  </si>
  <si>
    <t>KAIVANA</t>
  </si>
  <si>
    <t>Algodão, arroz, arroz irrigado,batata, cana-de-açucar, fumo, mandioca, soja.</t>
  </si>
  <si>
    <t>KALIGREEN PRO</t>
  </si>
  <si>
    <t>Bicarbonato de potássio</t>
  </si>
  <si>
    <t>KASUMIN</t>
  </si>
  <si>
    <t>Casugamicina</t>
  </si>
  <si>
    <t>Alface, agrião, almeirão, chicória, espinafre, rúcula, mostarda, acelga, estévia, alho, chalota, arroz, batata, beterraba, batata-doce, cará, nabo, gengibre, inhame, mandioca, mandioquinha-salsa, batata-yacon, rabanete, café, cebola, cebolinha, coentro, alho porro, manjericão, salsa, erva-doce, alecrim, estragão, manjerona, sálvia, hortelã, orégano, cenoura, maracujá, milho, pepino, abóbora, abobrinha, chuchu, maxixe, pimentão, berinjela, jiló, pimenta, quiabo, repolho, brócolis, couve, couve-flor, couve-chinesa, couve-de-bruxelas, tomate, melão, melancia.</t>
  </si>
  <si>
    <t>KENNOX</t>
  </si>
  <si>
    <t>Cletodim + Haloxifope-P-Metílico</t>
  </si>
  <si>
    <t>KIFIX</t>
  </si>
  <si>
    <t>Imazapir, imazapique</t>
  </si>
  <si>
    <t>Arroz, arroz irrigado,pastagens.</t>
  </si>
  <si>
    <t>KINGSTAR XTRA</t>
  </si>
  <si>
    <t>Azoxistrobina; ciproconazol</t>
  </si>
  <si>
    <t>Café, Milho, Soja, Trigo.</t>
  </si>
  <si>
    <t>KITTER</t>
  </si>
  <si>
    <t>Algodão, amendoim, arroz, banana, café, feijão, manga, melancia, melão, milho, soja, trigo, tomate e uva.</t>
  </si>
  <si>
    <t>KLORPAN 480 EC</t>
  </si>
  <si>
    <t>Chlorpyrifos ( Clorpirifós)</t>
  </si>
  <si>
    <t>Algodão, Batata, Café, Citros, Feijão, Milho, Pastagem, Soja e
Trigo.</t>
  </si>
  <si>
    <t>K-OBIOL 25 EC</t>
  </si>
  <si>
    <t>Amendoim, arroz, cacau, café, cevada, feijão, feijãocaupi,
milho, soja, sorgo e trigo</t>
  </si>
  <si>
    <t>K-OBIOL 2P</t>
  </si>
  <si>
    <t>K-OTHRINE 2P</t>
  </si>
  <si>
    <t>KOYAM</t>
  </si>
  <si>
    <t>KRAKEN 240 EC</t>
  </si>
  <si>
    <t>Algodão, alho, amendoim, arroz irrigado, aveia, batata, batata-doce, batata yacon, beterraba, café, caju,
cebola, cenoura cana-de-açúcar, canola, caqui, cará, carambola, centeio, cevada, ervilha, feijão, feijão-caupi, figo, fumo, gengibre, inhame, gergelim, girassol, goiaba, grão-de-bico, lentilha, linhaça, maçã, mamona, mandioca, mandioquinha-salsa, mangaba, melancia, milho, nabo, rabanete, soja, tomate, trigo triticale e uva</t>
  </si>
  <si>
    <t>KRATON 100 EC</t>
  </si>
  <si>
    <t>Algodão, Aveia, Batata, Café, Cana-de-açúcar, Canola, Centeio,
Cevada, Citros, Coco, Eucalipto, Gergelim, Girassol, Linhaça, Maçã, Mamona, Milheto, Milho,
Pepino, Pêssego, Repolho, Soja, Sorgo, Tomate, Trigo e Triticale</t>
  </si>
  <si>
    <t>KUMULUS DF</t>
  </si>
  <si>
    <t>Enxofre</t>
  </si>
  <si>
    <t>Abacate, abacaxi, abóbora, abobrinha, açaí, acerola, ameixa, amendoim, amora, anonáceas, aveia, azeitona, banana, berinjela, cacau, caju, canola, caqui, carambola, castanha-do-Pará, centeio, cevada, citros, coco, chuchu, cupuaçu, dendê, ervilha, feijão, feijões, figo, framboesa, gergelim, girassol, goiaba, grão-de-bico, guaraná, jiló, kiwi, lentilha, lichia, linhaça, macadâmia, maçã, mamão, mamona, manga, maracujá, marmelo, maxixe, melancia, melão, milheto, mirtilo, morango, nectarina, nêspera, ornamentais, pepino, pera, pêssego, pimenta, pimentão, pinhão, pitanga, pupunha, quiabo, romã, siriguela, soja, sorgo, trigo, triticale e uva.</t>
  </si>
  <si>
    <t>KYOJIN</t>
  </si>
  <si>
    <t>Pyroxasulfone; Flumioxazina</t>
  </si>
  <si>
    <t>Milho,soja, trigo.</t>
  </si>
  <si>
    <t>KYRON 40 SC</t>
  </si>
  <si>
    <t>KYRON 750 WG</t>
  </si>
  <si>
    <t>Nicosulfurom</t>
  </si>
  <si>
    <t>Controle de plantas daninhas na cultura de milho e soja.</t>
  </si>
  <si>
    <t>Cordyceps javanica</t>
  </si>
  <si>
    <t>LALNIX RESIST</t>
  </si>
  <si>
    <t>Nematicida Microbiológico</t>
  </si>
  <si>
    <t>Trichoderma endophyticum</t>
  </si>
  <si>
    <r>
      <rPr>
        <sz val="11"/>
        <color theme="1"/>
        <rFont val="Times New Roman"/>
        <family val="1"/>
      </rPr>
      <t xml:space="preserve">Todas as culturas com ocorrencia do alvos:  </t>
    </r>
    <r>
      <rPr>
        <i/>
        <sz val="11"/>
        <color theme="1"/>
        <rFont val="Times New Roman"/>
        <family val="1"/>
      </rPr>
      <t>Meloidogyne incognita, Pratylenchus brachyurus, Heterodera glycines.</t>
    </r>
    <r>
      <rPr>
        <sz val="11"/>
        <color theme="1"/>
        <rFont val="Times New Roman"/>
        <family val="1"/>
      </rPr>
      <t xml:space="preserve"> </t>
    </r>
  </si>
  <si>
    <t>LALSTOP I32 SC</t>
  </si>
  <si>
    <t xml:space="preserve">Em todas as culturas com ocorrência do alvo biológico:      Botrytis cinerea   </t>
  </si>
  <si>
    <t>LALSTOP ORGANIC DS</t>
  </si>
  <si>
    <t>Aprovado p/ Agricultura Orgânica
Não Classificado - Produto Não Classificado</t>
  </si>
  <si>
    <t>Trichoderma asperellum isolado CCMB605P</t>
  </si>
  <si>
    <r>
      <rPr>
        <sz val="11"/>
        <color theme="1"/>
        <rFont val="Times New Roman"/>
        <family val="1"/>
      </rPr>
      <t xml:space="preserve">Produto com eficiência agronômica comprovada para os alvos: </t>
    </r>
    <r>
      <rPr>
        <i/>
        <sz val="11"/>
        <color theme="1"/>
        <rFont val="Times New Roman"/>
        <family val="1"/>
      </rPr>
      <t>Rhizoctonia solani, Fusarium solani f. sp. phaseoli</t>
    </r>
  </si>
  <si>
    <t>LANNATE BR</t>
  </si>
  <si>
    <t>Algodão, batata, brócolis, couve, milho, repolho, soja, tomate, trigo.</t>
  </si>
  <si>
    <t>LARVIN 800 WG</t>
  </si>
  <si>
    <t>Tiodicarbe</t>
  </si>
  <si>
    <t>LEGION</t>
  </si>
  <si>
    <t>Fenitrotiona, Esfenvalerate</t>
  </si>
  <si>
    <t>Algodão, Cebola, Crisântemo, Milho e Soja</t>
  </si>
  <si>
    <t>LEOPARD</t>
  </si>
  <si>
    <t>LIBERTY</t>
  </si>
  <si>
    <t>LIFELINE-SYNC</t>
  </si>
  <si>
    <t>Glufosinato - sal de amônio; S-metolacloro</t>
  </si>
  <si>
    <t>LINEAR</t>
  </si>
  <si>
    <t>Cana-de- açúcar</t>
  </si>
  <si>
    <t>LOGIN</t>
  </si>
  <si>
    <t>Algodão, amendoim, arroz, citros, ervilha, feijão caupi, milho, soja, tomate, trigo.</t>
  </si>
  <si>
    <t>LONGAR</t>
  </si>
  <si>
    <t>Arroz irrigado, pastagens</t>
  </si>
  <si>
    <t>LONGAR 480 EC</t>
  </si>
  <si>
    <t>4 - CAtegoria 4 – Produto Pouco Tóxico</t>
  </si>
  <si>
    <t>Arroz irrigado e pastagem</t>
  </si>
  <si>
    <t>LOYER SL</t>
  </si>
  <si>
    <t xml:space="preserve">alface, algodão, algodão OGM, banana, batata, café, citros, dessecação em cana-de-açúcar, dessecação em cevada, dessecação em soja, dessecação em trigo, eucalipto, dessecação em feijão, maçã, milho, milho OGM, nectarina, pêssego, repolho, soja, soja OGM, trigo e uva. </t>
  </si>
  <si>
    <t>LUBAQUAT 200 SL</t>
  </si>
  <si>
    <t>Produto registrado como dessecante nas culturas de batata, feijão e da soja; e herbicida nas culturas de café, citros e feijão</t>
  </si>
  <si>
    <t>Luferunom</t>
  </si>
  <si>
    <t>LUMIALZA</t>
  </si>
  <si>
    <r>
      <rPr>
        <sz val="11"/>
        <color theme="1"/>
        <rFont val="Times New Roman"/>
        <family val="1"/>
      </rPr>
      <t xml:space="preserve">Produto registrado em todas as culturas com ocorrência do alvo biológico: </t>
    </r>
    <r>
      <rPr>
        <i/>
        <sz val="11"/>
        <color theme="1"/>
        <rFont val="Times New Roman"/>
        <family val="1"/>
      </rPr>
      <t>Heterodera glycines,
Meloidogyne incognita, Meloidogyne javanica, Pratylenchus brachyurus, Pratylenchus zeae e Rotylenchulus reniformis</t>
    </r>
  </si>
  <si>
    <t>LUXOR</t>
  </si>
  <si>
    <t>Picloram, sal dimetilamina, 2,4-D-dimetilamina</t>
  </si>
  <si>
    <t>MAESTRO FS</t>
  </si>
  <si>
    <t>MAGNETO SC</t>
  </si>
  <si>
    <t>Amicarbazona</t>
  </si>
  <si>
    <t>MANCOZEB 800 WP AGCN</t>
  </si>
  <si>
    <t>Agriconnection Imp. Exp. de Insumos Agrícolas Ltda</t>
  </si>
  <si>
    <t>Fungicida e Acaricida</t>
  </si>
  <si>
    <t>abóbora, algodão, alho, amendoim, arroz, batata, berinjela, beterraba, brócolis, café, cebola, cenoura, cevada, citros, couve, couve-flor, ervilha, feijão, feijão-vagem, figo, fumo, gladíolo, maçã, mamão, manga, melancia, melão, milho, pepino, pêssego, pimentão, plantas ornamentais, repolho, soja, tomate, trigo, uva.</t>
  </si>
  <si>
    <t>MANFIL 800 WP</t>
  </si>
  <si>
    <t>Abacate, abóbora, algodão, alho, amendoim, arroz, aveia, banana, batata, berinjela, beterraba, brócolis, café, cebola, cenoura, centeio, cevada, citros, couve, couve-flor, ervilha, feijões, feijão-vagem, figo, fumo, maçã, mamão, manga, melancia, melão, milho, pepino, pera, pêssego, plantas ornamentais, pimentão, repolho, soja, tomate, trigo, triticale e uva.</t>
  </si>
  <si>
    <t>MANZATE WG</t>
  </si>
  <si>
    <t>MATTOR</t>
  </si>
  <si>
    <t>Fluroxipir-Metílico; Picloram</t>
  </si>
  <si>
    <t>MAXCEL</t>
  </si>
  <si>
    <t>Benziladenina</t>
  </si>
  <si>
    <t>Feijão, maçã, soja e uva.</t>
  </si>
  <si>
    <t>MAXSAN</t>
  </si>
  <si>
    <t>Dinotefuram, Piriproxifem</t>
  </si>
  <si>
    <t>Amendoim, Batata, Cana-de-açúcar, Ervilha, Feijão, Feijões, Grão-de-bico, Lentilha, Pastagens e Soja.</t>
  </si>
  <si>
    <t>Ametrina</t>
  </si>
  <si>
    <t>Café; cana-de- açucar</t>
  </si>
  <si>
    <t>MEGATRAZ</t>
  </si>
  <si>
    <t>controle de plantas infestantes nas culturas da cana-de-açúcar, milho e sorgo</t>
  </si>
  <si>
    <t>Trifloxistrobina; Protioconazol</t>
  </si>
  <si>
    <t>MESON 480 SC</t>
  </si>
  <si>
    <t>Mesotriona</t>
  </si>
  <si>
    <t>Cana-de-açúcar, Milho e Milho geneticamente modificado</t>
  </si>
  <si>
    <t>MESOTRIONA NORTOX</t>
  </si>
  <si>
    <t>Cana-de-açúcar, milho.</t>
  </si>
  <si>
    <t>MESSENGER</t>
  </si>
  <si>
    <t>Bacillus subtilis, Bacillus licheniformis, Paecilomyces lilacinus</t>
  </si>
  <si>
    <r>
      <rPr>
        <sz val="11"/>
        <color theme="1"/>
        <rFont val="Times New Roman"/>
        <family val="1"/>
      </rPr>
      <t xml:space="preserve">Produto registrado para o controle de </t>
    </r>
    <r>
      <rPr>
        <i/>
        <sz val="11"/>
        <color theme="1"/>
        <rFont val="Times New Roman"/>
        <family val="1"/>
      </rPr>
      <t>Meloidogyne incognita</t>
    </r>
    <r>
      <rPr>
        <sz val="11"/>
        <color theme="1"/>
        <rFont val="Times New Roman"/>
        <family val="1"/>
      </rPr>
      <t xml:space="preserve"> (Nematoide-das-
galhas) e </t>
    </r>
    <r>
      <rPr>
        <i/>
        <sz val="11"/>
        <color theme="1"/>
        <rFont val="Times New Roman"/>
        <family val="1"/>
      </rPr>
      <t>Pratylenchus brachyurus</t>
    </r>
    <r>
      <rPr>
        <sz val="11"/>
        <color theme="1"/>
        <rFont val="Times New Roman"/>
        <family val="1"/>
      </rPr>
      <t xml:space="preserve"> (Nematoide-das-lesões).</t>
    </r>
  </si>
  <si>
    <t>METARRIL WP E9</t>
  </si>
  <si>
    <t xml:space="preserve">Metarhizium anisopliae (Metsch) Sorokin, isolado E9 </t>
  </si>
  <si>
    <r>
      <rPr>
        <sz val="11"/>
        <color theme="1"/>
        <rFont val="Times New Roman"/>
        <family val="1"/>
      </rPr>
      <t>Produto indicado para o controle da Cigarrinha-da-raiz (</t>
    </r>
    <r>
      <rPr>
        <i/>
        <sz val="11"/>
        <color theme="1"/>
        <rFont val="Times New Roman"/>
        <family val="1"/>
      </rPr>
      <t>Mahanarva fimbriolata</t>
    </r>
    <r>
      <rPr>
        <sz val="11"/>
        <color theme="1"/>
        <rFont val="Times New Roman"/>
        <family val="1"/>
      </rPr>
      <t>) em qualquer cultura na qual ocorra.</t>
    </r>
  </si>
  <si>
    <t>META-TURBO SC</t>
  </si>
  <si>
    <t>Metarhizium anisopliae, isolado IBCB 425*</t>
  </si>
  <si>
    <t>Em todas as culturas com a ocorrência dos alvos biológicos: cigarrinha-da-raiz, percevejo-castanho, percevejo-marrom, lagarta-do-cartucho, lagarta-falsa-medideira, tripes e lagarta-das-folhas.</t>
  </si>
  <si>
    <t>METILTIOFAN</t>
  </si>
  <si>
    <t>Tiofanato-metílico</t>
  </si>
  <si>
    <t>Abacaxi, abóbora, alho, antúrio, banana, batata, begônia, berinjela, café, cebola, citros, cravo, crisântemo, ervilha, feijão, feijão-vagem, gladíolo, hortência, maçã, mamão, melância, melão, morango, orquideas, pepino, rosa, seringueira, soja, tomate, trigo, uva.</t>
  </si>
  <si>
    <t>METOMIL 215 SL NORTOX</t>
  </si>
  <si>
    <t>Algodão, Aveia, Batata, Brócolis, Centeio, Cevada, Couve, Couve Chinesa, Couve-flor, Couve-de-Bruxelas, Milheto, Milho, Repolho, Soja, Sorgo, Tomate e Trigo e Triticale</t>
  </si>
  <si>
    <t>METOMIL CHDS</t>
  </si>
  <si>
    <t>Algodão, batata, brócolis,couve, milho, repolho, soja, trigo.</t>
  </si>
  <si>
    <t>METRIBUZIM NORTOX</t>
  </si>
  <si>
    <t>Metribuzim</t>
  </si>
  <si>
    <t xml:space="preserve">Batata, Café, Cana-de-açúcar, Soja, Tomate e Trigo. </t>
  </si>
  <si>
    <t>METSULFURON NORTOX</t>
  </si>
  <si>
    <t>Metsulfurom-metílico</t>
  </si>
  <si>
    <t>MIBELYA</t>
  </si>
  <si>
    <t>Mefentrifluconazole, Fluxapiroxade</t>
  </si>
  <si>
    <t xml:space="preserve">Abacate, alface, abóbora, abobrinha, acelga, agrião, alho, almeirão, anonácea, banana, batata, berinjela, brócolis, cacau, cebola, chalota, chicória, chuchu, couve, couve-chinesa, couve-de-bruxelas, couve-flor, cupuaçu, espinafre, estévia, guaraná, jiló, kiwi, maçã, mamão, manga, maracujá, maxixe, melancia, melão, morango, mostarda, pepino, pimenta, pimentão, quiabo, repolho, romã, rúcula e tomate </t>
  </si>
  <si>
    <t>MICROTHIOL DISPERSS WG</t>
  </si>
  <si>
    <t>Acaricida</t>
  </si>
  <si>
    <t>Abóbora, abobrinha, algodão, beringela, caju, citros, feijão, maçã, mamão, melancia, melão, milho, pepino, pêssego, pimenta,  pimentão, quiabo, soja, trigo, uva.</t>
  </si>
  <si>
    <t>MILBEKNOCK</t>
  </si>
  <si>
    <t>Milbemectina</t>
  </si>
  <si>
    <t>Algodão, batata, citros, crisântemo, mamão, morango, rosa, tomate.</t>
  </si>
  <si>
    <t>MILCOZEB 800 WP</t>
  </si>
  <si>
    <t>Abóbora, algodão, alho, amendoim, arroz, batata, berinjela, beterraba, brócolis, café, cebola, cenoura, cevada, citros, couve, couve-flor, ervilha, feijão, feijão-vagem, figo, fumo, maçã, mamão, manga, melancia, melão, milho, pepino, pêssego, pimentão, plantas ornamentais, repolho, soja, tomate, trigo, uva.</t>
  </si>
  <si>
    <t>MIMIC 240 SC</t>
  </si>
  <si>
    <t>Tebufenozida</t>
  </si>
  <si>
    <t>Abobrinha, algodão, brócolis, cana-de-açucar, citros, couve, couve-chinesa, eucalipto, maçã, milheto, milho, repolho, soja, tomate.</t>
  </si>
  <si>
    <t>Cana-de-açúcar, sorgo e milho convencional e milho geneticamente modificado</t>
  </si>
  <si>
    <t>MIRANT</t>
  </si>
  <si>
    <t>Produto registrado para o controle de plantas infestantes nas culturas de arroz, café, cana-de-açúcar, milho, pastagens, soja e trigo</t>
  </si>
  <si>
    <t>MIREX-S2</t>
  </si>
  <si>
    <t>ATTA-KILL IND. E COM. DE DEFENSIVOS AGRÍCOLAS LTDA.</t>
  </si>
  <si>
    <t>Sulfluramida</t>
  </si>
  <si>
    <r>
      <rPr>
        <sz val="11"/>
        <color theme="1"/>
        <rFont val="Times New Roman"/>
        <family val="1"/>
      </rPr>
      <t xml:space="preserve">Formicida indicado para o controle de formigas cortadeiras do gênero </t>
    </r>
    <r>
      <rPr>
        <i/>
        <sz val="11"/>
        <color theme="1"/>
        <rFont val="Times New Roman"/>
        <family val="1"/>
      </rPr>
      <t>Atta</t>
    </r>
    <r>
      <rPr>
        <sz val="11"/>
        <color theme="1"/>
        <rFont val="Times New Roman"/>
        <family val="1"/>
      </rPr>
      <t xml:space="preserve">(Saúva), espécies: </t>
    </r>
    <r>
      <rPr>
        <i/>
        <sz val="11"/>
        <color theme="1"/>
        <rFont val="Times New Roman"/>
        <family val="1"/>
      </rPr>
      <t xml:space="preserve">Atta laevigata </t>
    </r>
    <r>
      <rPr>
        <sz val="11"/>
        <color theme="1"/>
        <rFont val="Times New Roman"/>
        <family val="1"/>
      </rPr>
      <t xml:space="preserve">(Sauva-cabeça-de-vidro); </t>
    </r>
    <r>
      <rPr>
        <i/>
        <sz val="11"/>
        <color theme="1"/>
        <rFont val="Times New Roman"/>
        <family val="1"/>
      </rPr>
      <t>Atta sexdens rubropilosa</t>
    </r>
    <r>
      <rPr>
        <sz val="11"/>
        <color theme="1"/>
        <rFont val="Times New Roman"/>
        <family val="1"/>
      </rPr>
      <t xml:space="preserve">(Saúva-limão); </t>
    </r>
    <r>
      <rPr>
        <i/>
        <sz val="11"/>
        <color theme="1"/>
        <rFont val="Times New Roman"/>
        <family val="1"/>
      </rPr>
      <t xml:space="preserve">Atta capiguara </t>
    </r>
    <r>
      <rPr>
        <sz val="11"/>
        <color theme="1"/>
        <rFont val="Times New Roman"/>
        <family val="1"/>
      </rPr>
      <t>(Saúva-parda);</t>
    </r>
    <r>
      <rPr>
        <i/>
        <sz val="11"/>
        <color theme="1"/>
        <rFont val="Times New Roman"/>
        <family val="1"/>
      </rPr>
      <t xml:space="preserve"> Atta bisphaerica </t>
    </r>
    <r>
      <rPr>
        <sz val="11"/>
        <color theme="1"/>
        <rFont val="Times New Roman"/>
        <family val="1"/>
      </rPr>
      <t xml:space="preserve">(Saúva-mata-pasto); e d gênero </t>
    </r>
    <r>
      <rPr>
        <i/>
        <sz val="11"/>
        <color theme="1"/>
        <rFont val="Times New Roman"/>
        <family val="1"/>
      </rPr>
      <t xml:space="preserve">Acromyrmex </t>
    </r>
    <r>
      <rPr>
        <sz val="11"/>
        <color theme="1"/>
        <rFont val="Times New Roman"/>
        <family val="1"/>
      </rPr>
      <t xml:space="preserve">(Quenquém), espécies: </t>
    </r>
    <r>
      <rPr>
        <i/>
        <sz val="11"/>
        <color theme="1"/>
        <rFont val="Times New Roman"/>
        <family val="1"/>
      </rPr>
      <t xml:space="preserve">Acromyrmex subterraneus molestans </t>
    </r>
    <r>
      <rPr>
        <sz val="11"/>
        <color theme="1"/>
        <rFont val="Times New Roman"/>
        <family val="1"/>
      </rPr>
      <t xml:space="preserve">(Formiga-caiapó-capixaba) e </t>
    </r>
    <r>
      <rPr>
        <i/>
        <sz val="11"/>
        <color theme="1"/>
        <rFont val="Times New Roman"/>
        <family val="1"/>
      </rPr>
      <t xml:space="preserve">Acromyrmex crassispinus </t>
    </r>
    <r>
      <rPr>
        <sz val="11"/>
        <color theme="1"/>
        <rFont val="Times New Roman"/>
        <family val="1"/>
      </rPr>
      <t>(Quenquém-de-cisco).</t>
    </r>
  </si>
  <si>
    <t>MEGHMANI ORGANICS BIODEFENSIVOS E AGRÍCOLAS DO BRASIL LTDA</t>
  </si>
  <si>
    <t>MOSPILAN WG</t>
  </si>
  <si>
    <t xml:space="preserve">Acetamiprido </t>
  </si>
  <si>
    <t>Algodão, Aveia, Batata, Batata-doce, Berinjela, Beterraba, Brócolis, Centeio, Cevada, Citros, Couve, Couve-chinesa, Couve-de-bruxelas, Couve-flor, Eucalipto, Feijão, Jiló, Maçã, Mamão, Mandioca, Melancia, Melão, Pimenta, Pimentão, Quiabo, Repolho, Soja, Tomate, Trigo e Triticale.</t>
  </si>
  <si>
    <t>MOXIMATE WP</t>
  </si>
  <si>
    <t>Mancozebe, Cimoxanil</t>
  </si>
  <si>
    <t>Batata, cebola, tomate, uva</t>
  </si>
  <si>
    <t>MUNEO</t>
  </si>
  <si>
    <t>Fungicida e inseticida</t>
  </si>
  <si>
    <t>Alfa-Cipermetrina; Fipronil; Piraclostrobina</t>
  </si>
  <si>
    <t>Batata, cana-de-açúcar.</t>
  </si>
  <si>
    <t>MUSTANG 350 EC</t>
  </si>
  <si>
    <t>Zeta-cipermetrina</t>
  </si>
  <si>
    <t>Algodão, arroz, arroz irrigado, batata, batata doce, beterraba, café, cebola, cenoura, citros, couve, eucalipto, feijão, gengibre, inhame, mandioca, mandioquinha-salsa, milheto, milho, nabo, rabanete, soja, tomate, trigo e uva.</t>
  </si>
  <si>
    <t>MYTHOS</t>
  </si>
  <si>
    <t>Pirimetanil</t>
  </si>
  <si>
    <t>Banana, batata, cebola,berinjela, cenoura, citros, gladíolo, maçã, tomate, uva, melão, morango, goiaba, pepino, pêssego, pimentão e suas respectivas culturas com suporte fitossanitário insificiente: melancia, framboesa, mirtilo, caqui, figo, abóbora, abobrinha, chuchu, maxixe, ameixa, marmelo, pera, berinjela, jiló, pimenta.</t>
  </si>
  <si>
    <t>NATIVO</t>
  </si>
  <si>
    <t>Trifloxistrobina, tebuconazol</t>
  </si>
  <si>
    <t>NATUR'L OLEO</t>
  </si>
  <si>
    <t>STOLLER DO BRASIL LTDA</t>
  </si>
  <si>
    <t>Óleo vegetal</t>
  </si>
  <si>
    <t>Citros.</t>
  </si>
  <si>
    <t>NAVIGATOR</t>
  </si>
  <si>
    <t>NAVIUS</t>
  </si>
  <si>
    <t>Aminociclopiracloro, Metsulfurom-Metílico, Destilados de Petróleo</t>
  </si>
  <si>
    <t>NEPAXIR</t>
  </si>
  <si>
    <t>Nicosulfuron</t>
  </si>
  <si>
    <t>NIMAXXA</t>
  </si>
  <si>
    <t>CHR. HANSEN INDÚSTRIA E COMÉRCIO LTDA</t>
  </si>
  <si>
    <t>Bacillus paralicheniformis CH2970 / CH0273
Bacillus subtillis CH4000</t>
  </si>
  <si>
    <t>NIPPON 40</t>
  </si>
  <si>
    <t>NOMOLT 150</t>
  </si>
  <si>
    <t>Teflubenzurom</t>
  </si>
  <si>
    <t>NO-NEMA</t>
  </si>
  <si>
    <r>
      <rPr>
        <i/>
        <sz val="11"/>
        <color theme="1"/>
        <rFont val="Times New Roman"/>
        <family val="1"/>
      </rPr>
      <t>Bacillus amyloliquefaciens</t>
    </r>
    <r>
      <rPr>
        <sz val="11"/>
        <color theme="1"/>
        <rFont val="Times New Roman"/>
        <family val="1"/>
      </rPr>
      <t>, isolado BV03</t>
    </r>
  </si>
  <si>
    <t>Produto registrado para uso em todas as culturas com ocorrência dos alvos biológicos nematoide-de-cisto (Heterodera glycines), nematoide-das-galhas (Meloidogyne incognita), nematoide-das-galhas (Meloidogyne javanica), nematoide-das-lesões (Pratylenchus brachyurus), Podridão cinzenta do caule (Macrophomina phaseolina), nematoide espiralado (Helicotylenchus dihystera), Nematoide das galhas (Meloidogyne graminicola) e Podridão das raízes (Fusarium
verticillioides).</t>
  </si>
  <si>
    <t>NORTON</t>
  </si>
  <si>
    <t>2,4-D-trietanolamina; picloram-trietanolamina</t>
  </si>
  <si>
    <t>Arroz, Eucalipto e Pastagem.</t>
  </si>
  <si>
    <t>NUEVO</t>
  </si>
  <si>
    <t>NUFOSATE</t>
  </si>
  <si>
    <t>Algodão OGM, Ameixa, arroz, banana, cacau, café, cana-de-açúcar, citros, eucalipto, maçã, milho, milho OGM, nectarina, pastagens, pinus, pera, pêssego, soja, soja OGM, trigo, uva.</t>
  </si>
  <si>
    <t>NUFURON</t>
  </si>
  <si>
    <t>Metsulfuron metilico</t>
  </si>
  <si>
    <t>Arroz, arroz irrigado, aveia, aveia branca, aveia preta, café, cana-de-açúcar, cevada, citros, pastagem, trigo, triticale.</t>
  </si>
  <si>
    <t>NUPRID 700 WG</t>
  </si>
  <si>
    <t>Alface, algodão, café, cana-de-açúcar, cebola, crisântemo, fumo, melão, repolho e uva.</t>
  </si>
  <si>
    <t>OBERON</t>
  </si>
  <si>
    <t>Espiromesifeno</t>
  </si>
  <si>
    <t>OFEK-TURBO</t>
  </si>
  <si>
    <t>OHKAMI 10 EW</t>
  </si>
  <si>
    <t>NICHINO DO BRASIL AGROQUÍMICOS LTDA</t>
  </si>
  <si>
    <t>Aveia, Brócolis, Centeio, Cevada, Couve, Couve-chinesa, Couve-de-bruxelas, Couve-flor, Repolho, Tomate, Trigo e Triticale</t>
  </si>
  <si>
    <t>OHAYO</t>
  </si>
  <si>
    <t>Diafentiurom</t>
  </si>
  <si>
    <t>Algodão, Café, Feijão, Melão, Soja e Tomate.</t>
  </si>
  <si>
    <t>OMITE 720 EC</t>
  </si>
  <si>
    <t xml:space="preserve">Propargite </t>
  </si>
  <si>
    <t>Abacate, Abacaxi, Acerola, Algodão,
Amendoim, Amora, Azeitona, Berinjela, Cacau, Café, Caju, Caqui, Carambola,
Citros, Coco, Dendê, Ervilha, Feijão, Feijões, Figo, Framboesa, Goiaba, Grão-DeBico, Jiló, Lentilha, Lichia, Maçã, Macadâmia, Mamão, Manga, Maracujá, Mirtilo,
Morango, Pimenta, Pimentão, Pitanga, Pupunha, Quiabo, Quiuí, Rosa, Soja,
Tomate e Uva.</t>
  </si>
  <si>
    <t>ONIX OG</t>
  </si>
  <si>
    <r>
      <rPr>
        <i/>
        <sz val="11"/>
        <color theme="1"/>
        <rFont val="Times New Roman"/>
        <family val="1"/>
      </rPr>
      <t>Bacillus methylotrophicus</t>
    </r>
    <r>
      <rPr>
        <sz val="11"/>
        <color theme="1"/>
        <rFont val="Times New Roman"/>
        <family val="1"/>
      </rPr>
      <t>,  UFPEDA20</t>
    </r>
  </si>
  <si>
    <r>
      <rPr>
        <sz val="11"/>
        <color theme="1"/>
        <rFont val="Times New Roman"/>
        <family val="1"/>
      </rPr>
      <t xml:space="preserve">Em todas as culturas com ocorrência dos alvos biológicos: </t>
    </r>
    <r>
      <rPr>
        <i/>
        <sz val="11"/>
        <color theme="1"/>
        <rFont val="Times New Roman"/>
        <family val="1"/>
      </rPr>
      <t xml:space="preserve">Meloidogyne javanica e   Pratylenchus brachyurus </t>
    </r>
  </si>
  <si>
    <t>ONLY</t>
  </si>
  <si>
    <t>Imazetapir, imazapique</t>
  </si>
  <si>
    <t>Arroz Clearfield®</t>
  </si>
  <si>
    <t>ONSUVA</t>
  </si>
  <si>
    <t>OPALA WP</t>
  </si>
  <si>
    <t>Metarhizium anisopliae isolado IBCB 425</t>
  </si>
  <si>
    <r>
      <rPr>
        <sz val="11"/>
        <color theme="1"/>
        <rFont val="Times New Roman"/>
        <family val="1"/>
      </rPr>
      <t xml:space="preserve">Produto registrado para uso em todas as culturas com ocorrência dos alvos biológicos: </t>
    </r>
    <r>
      <rPr>
        <i/>
        <sz val="11"/>
        <color theme="1"/>
        <rFont val="Times New Roman"/>
        <family val="1"/>
      </rPr>
      <t>Mahanarva fimbriolata, Zulia entreriana, Deois flavopicta.</t>
    </r>
  </si>
  <si>
    <t>OPERA</t>
  </si>
  <si>
    <t>Piraclostrobina, epoxiconazol</t>
  </si>
  <si>
    <t>Algodão, amendoim, aveia, banana, cacau, café, cana-deaçúcar, cevada, girassol, mandioca, milho, soja, sorgo e trigo</t>
  </si>
  <si>
    <t>OPERA ULTRA</t>
  </si>
  <si>
    <t>Piraclostrobina, meticonazol</t>
  </si>
  <si>
    <t>Algodão, amendoim, aveia, cevada, eucalipto, feijão, milho, soja e trigo.</t>
  </si>
  <si>
    <t>ORANIS</t>
  </si>
  <si>
    <t>Picoxystrobina</t>
  </si>
  <si>
    <t>Algodão, feijão e soja.</t>
  </si>
  <si>
    <t>ORGANIC WP</t>
  </si>
  <si>
    <t xml:space="preserve">Fungicida microbiológico </t>
  </si>
  <si>
    <t>Trichoderma asperellum isolado URM 591</t>
  </si>
  <si>
    <r>
      <rPr>
        <sz val="11"/>
        <color theme="1"/>
        <rFont val="Times New Roman"/>
        <family val="1"/>
      </rPr>
      <t xml:space="preserve">Em todas as culturas com ocorrência do alvo biológico:  </t>
    </r>
    <r>
      <rPr>
        <i/>
        <sz val="11"/>
        <color theme="1"/>
        <rFont val="Times New Roman"/>
        <family val="1"/>
      </rPr>
      <t>Fusarium solani e Fusarium solani f.sp . Phaseoli.</t>
    </r>
  </si>
  <si>
    <t>ORIX</t>
  </si>
  <si>
    <t>Inseticida e Adjuvante</t>
  </si>
  <si>
    <t>Óleo Mineral</t>
  </si>
  <si>
    <t>ORKESTRA SC</t>
  </si>
  <si>
    <t>Fluxapiroxade-piraclostrobina</t>
  </si>
  <si>
    <t>ORTHENE 750 BR</t>
  </si>
  <si>
    <t>Acaricida; Inseticida</t>
  </si>
  <si>
    <t>ORTHOCIDE 500</t>
  </si>
  <si>
    <t>Captan</t>
  </si>
  <si>
    <t>Abacaxi, alho, batata, cebola, citros, maçã, melancia, melão, pepino, pêra, pêssego, tomate, uva.</t>
  </si>
  <si>
    <t>OSBAR 500 WP</t>
  </si>
  <si>
    <t>Algodão, Alho, Batata, Café, Cana-de-açúcar, Cebola, Citros,
Eucalipto, Feijão, Mandioca, Milho, Pinus e Soja</t>
  </si>
  <si>
    <t>OUTLINER</t>
  </si>
  <si>
    <t>Fluroxipir-meptílico + triclopir-butotílico</t>
  </si>
  <si>
    <t>PATRIOTA</t>
  </si>
  <si>
    <t>Tebuconazol, Oxicloreto de Cobre</t>
  </si>
  <si>
    <t>OXI 0104 BF (D1)</t>
  </si>
  <si>
    <t>OXI 0104 BF (D2)</t>
  </si>
  <si>
    <t>APROACH PREMIUM</t>
  </si>
  <si>
    <t xml:space="preserve"> Fungicida e Bactericida</t>
  </si>
  <si>
    <t>Oxicloreto de Cobre, Ciproconazol, Picoxistrobina</t>
  </si>
  <si>
    <t>OXI 0111 BF (D2)</t>
  </si>
  <si>
    <t>NATIVO PLUS</t>
  </si>
  <si>
    <t>Tebuconazol,  Trifloxistrobina, Oxicloreto de Cobre.</t>
  </si>
  <si>
    <t>Amendoim, Ervilha, Feijão e Soja.</t>
  </si>
  <si>
    <t>PADRON</t>
  </si>
  <si>
    <t>PALACEULTRA-S</t>
  </si>
  <si>
    <t>PALANQUE</t>
  </si>
  <si>
    <t>PAMPA</t>
  </si>
  <si>
    <t>Picloram, sal trietanolamina+ 2,4-D</t>
  </si>
  <si>
    <t>Produto registrado para o controle de plantas daninhas nas culturas de pastagens e cana-deaçúcar, e para erradicação do eucalipto.</t>
  </si>
  <si>
    <t>PANORAMICULTRA-S</t>
  </si>
  <si>
    <t>PANZER 250 WDG</t>
  </si>
  <si>
    <t>Crorimurom-Etílico</t>
  </si>
  <si>
    <t>Café, citros, eucalipto, pinus e Soja.</t>
  </si>
  <si>
    <t>PANZER DUO WG</t>
  </si>
  <si>
    <t>PARACHUTE</t>
  </si>
  <si>
    <t>PASSERELLE</t>
  </si>
  <si>
    <t>PASTEJO</t>
  </si>
  <si>
    <t>Fluroxipir-meptílico, picloram-trietanolamina.</t>
  </si>
  <si>
    <t>PATRONO</t>
  </si>
  <si>
    <t>PAXEO</t>
  </si>
  <si>
    <t>Diclosulam; Halauxifeno Metílico</t>
  </si>
  <si>
    <t>PENNCOZEB WG</t>
  </si>
  <si>
    <t>PERITO 970 SG</t>
  </si>
  <si>
    <t>PHOSTEK</t>
  </si>
  <si>
    <t>Sementes e plumas de algodão, amendoim, arroz, cacau, café, cevada, farelo de soja, farinha de trigo, feijão, fumo, milho, soja, sorgo, trigo e cupins de montículo.</t>
  </si>
  <si>
    <t>PHOSTOXIN</t>
  </si>
  <si>
    <t>Arroz, Arroz-Armazenado, Café, Farelo de Soja - Armazenado, Farinha de trigo - armazenado, Feijão, Fumo, Milho, Milho - armazenado, Soja, trigo.</t>
  </si>
  <si>
    <t>PICLORAM NORTOX</t>
  </si>
  <si>
    <t>PICLORAM NORTOX C</t>
  </si>
  <si>
    <t>PICLORAM YONON</t>
  </si>
  <si>
    <t>PILARICH</t>
  </si>
  <si>
    <t>Algodão, Amendoin, Batata, Feijão, Maçã, Milho, Soja, Tomate, Trigo, Uva.</t>
  </si>
  <si>
    <t>PILARSATO</t>
  </si>
  <si>
    <t>Arroz, café, cana-de-açucar, citros, eucalipto, feijão, maçã, milho, pastagens, soja, uva.</t>
  </si>
  <si>
    <t>PILARTIME</t>
  </si>
  <si>
    <t>Algodão, banana, citros, ervilha, feijão, maçã, manga, melão, milho, morango,  pinhão santo, rosa, soja, tomate e trigo.</t>
  </si>
  <si>
    <t>PIQUE 240 SL</t>
  </si>
  <si>
    <t>PIRATE</t>
  </si>
  <si>
    <t>PIREPHOS EC</t>
  </si>
  <si>
    <t>Algodão, Cebola, Crisântemo, Milho e Soja.</t>
  </si>
  <si>
    <t xml:space="preserve">PIRIPROXIFEN NORTOX </t>
  </si>
  <si>
    <t xml:space="preserve">PISTOL </t>
  </si>
  <si>
    <t>Arroz-irrigado, feijão, pastagem e soja</t>
  </si>
  <si>
    <t>PIX HC</t>
  </si>
  <si>
    <t>Cloreto de mepiquate</t>
  </si>
  <si>
    <t>Algodão, cana-de-açúcar.</t>
  </si>
  <si>
    <t>PLADIUS</t>
  </si>
  <si>
    <t>Imprifluxam, Difenoconazol, Picoxistrobina</t>
  </si>
  <si>
    <t>PLANADOR</t>
  </si>
  <si>
    <t>Fluroxipir-metílico, picloram</t>
  </si>
  <si>
    <t>PLANADORXT-S</t>
  </si>
  <si>
    <t>Aminopiralide; Picloram; Fluroxipir-Meptílico</t>
  </si>
  <si>
    <t>PLATEAU</t>
  </si>
  <si>
    <t>Imazapic</t>
  </si>
  <si>
    <t>Amendoim, cana-de-açúcar.</t>
  </si>
  <si>
    <t xml:space="preserve">PLATON </t>
  </si>
  <si>
    <t>PLEDGE SC</t>
  </si>
  <si>
    <t>Algodão, batata, café, cana-de-açúcar, cebola, citros, eucaliptus, feijão, maçã, mandioca, milho, pinus, soja, trigo.</t>
  </si>
  <si>
    <t>PLETHORA BR</t>
  </si>
  <si>
    <t>Indoxacarbe, Novalurom</t>
  </si>
  <si>
    <t>5677/16</t>
  </si>
  <si>
    <t>PLURIS NA</t>
  </si>
  <si>
    <t>Sal de Potássio de Aminopiralide, Sal de Potássio de Picloram, Triclopir butotílico</t>
  </si>
  <si>
    <t>Áreas Não Agricolas: Alvos Angico-do-cerrado (Anadenanthera peregrina); Canjerana (Cabralea canjerana); Stryphnodendron adstringens).</t>
  </si>
  <si>
    <t>POAST</t>
  </si>
  <si>
    <t>Setoxidim</t>
  </si>
  <si>
    <t>Algodão, feijão, fumo, gladíolo, milho, soja.</t>
  </si>
  <si>
    <t>POCCO 480 SL</t>
  </si>
  <si>
    <t>Ameixa, arroz, arroz irrigado, banana, cacau, café, canade-açúcar, citros, maçã, nectarina, pera, pêssego, pastagem, pinus, eucalipto, uva, soja, soja
geneticamente modificada, milho e trigo.</t>
  </si>
  <si>
    <t>PODIUM EW</t>
  </si>
  <si>
    <t>Fenoxaprope-P-etílico</t>
  </si>
  <si>
    <t>Alface, algodão, batata, cebola, cenoura, ervilha, feijão, melancia, melão, milho, soja, tomate, trigo.</t>
  </si>
  <si>
    <t>POLYRAM DF</t>
  </si>
  <si>
    <t>Metiram</t>
  </si>
  <si>
    <t>Alho, batata, cenoura, maçã, melancia, melão, pepino, plantas ornamentais, soja, tomate, uva.</t>
  </si>
  <si>
    <t>PONCHO</t>
  </si>
  <si>
    <t>Algodão, milheto, milho, soja e sorgo</t>
  </si>
  <si>
    <t>PONTEIRO BR</t>
  </si>
  <si>
    <t>Abacaxi, café, cana-de-açúcar, citros, eucalipto, fumo,soja.</t>
  </si>
  <si>
    <t>PONTUAL</t>
  </si>
  <si>
    <t>POQUER</t>
  </si>
  <si>
    <t>Algodão, alho, amendoim, arroz irrigado, aveia, batata, batata yacon, batata-doce, beterraba, café, caju, canola, caqui, cará, carambola, cebola, cenoura, centeio, cevada, ervilha, feijão, feijão-caupi, figo, fumo, gengibre, gergelim, girassol, goiaba, grão-de-bico, inhame, lentilha, linhaça, maçã, mamona, mandioca, mandioquinha-salsa, mangaba, melancia, milho, nabo, rabanete, soja, tomate, trigo, triticale, uva.</t>
  </si>
  <si>
    <t>POSSANTE</t>
  </si>
  <si>
    <t>POTENSATO</t>
  </si>
  <si>
    <t>Banana, cacau, café, cana-de- açúcar, citros, maçã, nectarina, pêra, pêssego, uva, pastagem, pinus, eucalipto, arroz, milho, soja, trigo, maturador da cana-de-açúcar, eliminação de soqueira de cana-de-açúcar</t>
  </si>
  <si>
    <t>POTENZA SINON PLUS 36 EC</t>
  </si>
  <si>
    <t>Acaricida, inseticida.</t>
  </si>
  <si>
    <t>Algodão, alho, batata, café, citros, crisântemo, coco, ervilha, feijão, feijão-vagem, figo, maçã, manga, melão, melancia, morango, pepino, pêra, pêssego, pimentão, plantas ornamentais, soja, tomate e uva.</t>
  </si>
  <si>
    <t>PREMERLIN 600 EC</t>
  </si>
  <si>
    <t>Trifluralina</t>
  </si>
  <si>
    <t>Algodão, Amendoim, Arroz, Cana-de-açúcar, Cebola, Cenoura, Cevada, Citros, Eucalipto, Feijão, Girassol, Mandioca, Milho, Pimentão, Repolho, Seringueira, Soja, Tomate e Trigo</t>
  </si>
  <si>
    <t>PREMIER</t>
  </si>
  <si>
    <t>Café e uva.</t>
  </si>
  <si>
    <t>PREMIER PLUS</t>
  </si>
  <si>
    <t>Imidacloprido, Triadimenol</t>
  </si>
  <si>
    <t>Café.</t>
  </si>
  <si>
    <t>PREMIO</t>
  </si>
  <si>
    <t>PREMIO STAR</t>
  </si>
  <si>
    <t>Clorantraniliprole; Bifentrina</t>
  </si>
  <si>
    <t>Abóbora, Abobrinha, Algodão, Alho, Amendoim,
Arroz, Aveia, Batata, Batata-Doce, Batata Yacon, Berinjela, Beterraba, Brócolis, Café,
Cana-De-Açúcar, Cará, Cebola, Cenoura, Cevada, Chalota, Chuchu, Citros, Coco, Couve,
Couve-Chinesa, Couve-Flor, Couve-De-Bruxelas, Dendê, Ervilha, Feijão, Feijões, Grão-
De-Bico, Jiló, Lentilha, Maçã, Mandioquinha-Salsa, Maxixe, Melão, Melancia, Mandioca,
Milheto, Milho, Nabo, Pepino, Pera, Pêssego, Pimenta, Pimentão, Pupunha, Quiabo, Rabanete, Repolho, Soja, Sorgo, Tomate, Trigo, Triticale e Uva</t>
  </si>
  <si>
    <t>PREN-D 806</t>
  </si>
  <si>
    <t>Arroz, café, cana-de-açúcar, milho, soja, pastagens e trigo.</t>
  </si>
  <si>
    <t>PREV-AM</t>
  </si>
  <si>
    <t>Fungicida, Inseticida</t>
  </si>
  <si>
    <t>Óleo de Laranja</t>
  </si>
  <si>
    <t>Abacate, Abacaxi, Abóbora, Abovrinha, Agrião, Alface, Alho, Ameixa, Amendoim, Anonáceas, Aveia, Açai, Batata, Berinjela, Brocolis, Cacau, Caqui, Castanha-do-Pará, Cebola, Centeio, Cevada, Chalota, Chicória, Chuchu, Citros, Coco, Couva chinesa, Couve-de-bruxelas, Couve-flor, Cupuaçu, Dendê, Ervilha, Espinafre, Feijão, Figo, Framboesa, Fumo, Goiaba, Guaraná, Jiló, Kiwi, Macadâmia, Mamão, Manga, Maracujá, Marmelo, Maxixe, Maçã, Melancia, Melão, Milho, Milheto, Mirtilo, Morango, Nectarina, Nêspera, Pepino, Pera, Pêssego, Pimenta, Pimentão, Pinhão, Pupunha, Quiabo, Repolho, Româ, Rúcula, Soja, Sorgo, Tomate, Trigo, Triticale e Uva.</t>
  </si>
  <si>
    <t>S-metolacloro</t>
  </si>
  <si>
    <t>Algodão, Cana-de-açúcar, Canola, Feijão, Girassol, Mandioca, Milho, Soja, Sorgo e Uva</t>
  </si>
  <si>
    <t>PREVENTIS</t>
  </si>
  <si>
    <t>Abacate, abóbora, algodão, alho, amendoim, arroz, aveia, banana,
batata, berinjela, beterraba, brócolis, café, cebola, cenoura, centeio, cevada, citros, cravo, crisântemo, couve, couve-flor, ervilha, feijão, feijão-caupi, feijão-fava, feijão-guandu, feijão-mungo, feijão-vagem, figo, fumo, gladíolo, maçã, mamão, manga, melancia, melão, milho, pepino, pera, pêssego, pimentão, repolho, rosa, soja, tomate, trigo, triticale e uva.</t>
  </si>
  <si>
    <t>PRI-MORDIAL</t>
  </si>
  <si>
    <t>2,4-D-trietanolamina; Picloram-trietanolamina</t>
  </si>
  <si>
    <t>Arroz e pastagem.</t>
  </si>
  <si>
    <t>PRIVILEGE</t>
  </si>
  <si>
    <t>Acetamiprido; Piriproxifem</t>
  </si>
  <si>
    <t>Algodão, Cana-de-açúcar, Citros, Feijão, Melancia, Melão, Rosa, Soja e Tomate</t>
  </si>
  <si>
    <t>PROFIT</t>
  </si>
  <si>
    <t>Clomazona; carfentrazona-etílica</t>
  </si>
  <si>
    <t>Algodão, arroz irrigado, melão, soja</t>
  </si>
  <si>
    <t>PROGIBB 400</t>
  </si>
  <si>
    <t>Ácido Giberélico</t>
  </si>
  <si>
    <t>PROMENADE</t>
  </si>
  <si>
    <t>PROPICONAZOLE NORTOX</t>
  </si>
  <si>
    <t>Propiconazol</t>
  </si>
  <si>
    <t>Arroz irrigado, banana, cevada, milheto, milho, sorgo, trigo.</t>
  </si>
  <si>
    <t>PROPICONAZOLE NORTOX 500 EC</t>
  </si>
  <si>
    <t>Alho, amendoim, arroz, banana, café, cevada, feijão, gladíolo, milho, seringueira e trigo.</t>
  </si>
  <si>
    <t>PROSTORE 25 EC</t>
  </si>
  <si>
    <t>Produto registrado para pulverização de grãos armazenados de arroz, cevada, milho e trigo.</t>
  </si>
  <si>
    <t>PROTEGE</t>
  </si>
  <si>
    <t>Bacillus amyloliquefaciens, Bacillus thuringiensis e Bacillus velezensis, isolado CNPSo 3602</t>
  </si>
  <si>
    <t>Produto registrado em todas as culturas com ocorrência do alvo biológico: Rhizoctonia solani, Pratylenchus brachyurus,  Ceratocystis paradoxa, Macrophomina phaseolina, Heterodera glycines, Meloidogyne incognita, Meloidogyne javanica, Meloidogyne exigua e Rotylenchulus reniformis</t>
  </si>
  <si>
    <t>PROVADO 200 SC</t>
  </si>
  <si>
    <t>Imidacloroprido</t>
  </si>
  <si>
    <t>alface, algodão, alho, banana, berinjela, cebola, citros, crisântemo, couve, gérbera, goiaba, mamão, manga, maracujá, melancia, melão, pepino, pimentão, poinsétia, tomate e uva.</t>
  </si>
  <si>
    <t>PROVENCE 750 WG</t>
  </si>
  <si>
    <t>Algodão, Batata, Cana-de-açúcar, Mandioca e Milho.</t>
  </si>
  <si>
    <t>PROVENCE TOTAL</t>
  </si>
  <si>
    <t>Indaziflam, isoxaflutole</t>
  </si>
  <si>
    <t>PROVILAR</t>
  </si>
  <si>
    <t>Bacillus velezensis cepa RTI301, Bacillus subtilis cepa RTI477</t>
  </si>
  <si>
    <r>
      <rPr>
        <sz val="11"/>
        <color theme="1"/>
        <rFont val="Times New Roman"/>
        <family val="1"/>
      </rPr>
      <t xml:space="preserve">Produto registrado para uso em todas as culturas com ocorrência dos alvos </t>
    </r>
    <r>
      <rPr>
        <i/>
        <sz val="11"/>
        <color theme="1"/>
        <rFont val="Times New Roman"/>
        <family val="1"/>
      </rPr>
      <t>Corynespora cassiicola, Colletotrichum truncatum, Septoria glycines e Sclerotinia sclerotiorum.</t>
    </r>
  </si>
  <si>
    <t>PROVISIA 50 EC</t>
  </si>
  <si>
    <t>Quizalofope-P-etílico</t>
  </si>
  <si>
    <t>PROWL H2O</t>
  </si>
  <si>
    <t>Algodão, alho, amendoim, arroz, batata, café, cana-de-açúcar, cebola, citros, feijão, maçã e como antibrotante na cultura do fumo</t>
  </si>
  <si>
    <t>PULSOR 240 SC</t>
  </si>
  <si>
    <t>Tifluzamida</t>
  </si>
  <si>
    <t>Batata, Café, Crisântemo, Gramas, Gramado</t>
  </si>
  <si>
    <t>PUPENDO</t>
  </si>
  <si>
    <t xml:space="preserve"> Clorotalonil, Ciproconazol e  Trifloxistrobina.</t>
  </si>
  <si>
    <t>PYRACLOSTROBIN 250 EC YONON</t>
  </si>
  <si>
    <t>Algodão, Alho, Amendoim, Aveia, Banana, Batata, Café, Cana-de-açúcar, Cebola, Cenoura, Cevada, Citros, Crisântemo, Feijão, Maçã, Manga, Mamão, Melancia, Melão, Milho, Pepino, Pimentão, Rosa, Soja, Tomate, Trigo, Uva e Eucalipto.</t>
  </si>
  <si>
    <t>QUALITY</t>
  </si>
  <si>
    <t>Trichoderma asperellum</t>
  </si>
  <si>
    <t xml:space="preserve">Em todas as culturas com ocorrência dos alvos biológicos:  Fusarium solani f.sp. Phaseoli, Sclerotinia sclerotiorum e   Fusarium solani f.sp. phaseoli  </t>
  </si>
  <si>
    <t>QUALLIS</t>
  </si>
  <si>
    <t>2,4 D; PICLORAM</t>
  </si>
  <si>
    <t>QUARTZO</t>
  </si>
  <si>
    <t>Bacillus subtilis, Bacillus licheniformis</t>
  </si>
  <si>
    <t>Produto registrado para uso em todas as culturas com ocorrência dos alvos biológicos Meloidogyne
javanica, Meloidogyne incognita, Meloidogyne graminicola, Pratylenchus zeae, Pratylenchus
brachyurus, Radopholus similis, Meloidogyne exigua e Heterodera glycines</t>
  </si>
  <si>
    <t>RADIANT 100</t>
  </si>
  <si>
    <t>Flumicloraque-pentílico</t>
  </si>
  <si>
    <t>Algodão e Soja</t>
  </si>
  <si>
    <t>RAIO</t>
  </si>
  <si>
    <t>Picloram, sal trietanolamina + 2,4 - D, Sal trietanolamina</t>
  </si>
  <si>
    <t>Arroz, pastagens, eucalipto (reflorestamento).</t>
  </si>
  <si>
    <t>RALBUZIN 480 SC</t>
  </si>
  <si>
    <t>PROPHYTO COM.SERVIÇOS LTDA</t>
  </si>
  <si>
    <t>Batata, café, cana-de-açucar, soja, tomate.</t>
  </si>
  <si>
    <t>RAPEL</t>
  </si>
  <si>
    <t>Amendoim, batata, citros, feijão, melão, milho,soja, tomate.</t>
  </si>
  <si>
    <t>RATEIO 200 SL</t>
  </si>
  <si>
    <t>REATOR 360 CS</t>
  </si>
  <si>
    <t>Algodão, batata, cana-de-açúcar, mandioca e soja.</t>
  </si>
  <si>
    <t>REDIGO</t>
  </si>
  <si>
    <t>REDSHIELD 750</t>
  </si>
  <si>
    <t>Óxido cuproso</t>
  </si>
  <si>
    <t>Abacate, Abóbora, Aipo, Algodão, Alho, Amendoim, Banana, Batata, Berinjela, Beterraba, Cacau, Café, Cebola, Cenoura, Citros, Cravo, Feijão, Feijão-vagem, Figo, Fumo, Goiaba, Jiló, Maçã, Mamão, Manga, Maracujá, Marmelo, Melancia, Melão, Nêspera, Pepino, Pera, Pêssego, Pimenta, Pimentão, Quiabo, Rosa, Seringueira, Soja, Tomate e Uva</t>
  </si>
  <si>
    <t>REFERENCE</t>
  </si>
  <si>
    <t>Fungicida/Bactericida/Acaricida</t>
  </si>
  <si>
    <t>Mancozebe; Oxicloreto de Cobre</t>
  </si>
  <si>
    <t>Algodão, Batata, Café, Maçã, Soja, Tomate, Trigo e Uva.</t>
  </si>
  <si>
    <t>REGENT 20 GR</t>
  </si>
  <si>
    <t>Produto registrado para o controle de cupins.</t>
  </si>
  <si>
    <t>REGENT 800 WG</t>
  </si>
  <si>
    <t>Batata, milho, cana-de-açúcar.</t>
  </si>
  <si>
    <t>REINADO</t>
  </si>
  <si>
    <t>RELICTA</t>
  </si>
  <si>
    <t>Florpirauxifen-Benzil</t>
  </si>
  <si>
    <t>RESOURCE</t>
  </si>
  <si>
    <t>RESOURCE 100</t>
  </si>
  <si>
    <t>RIDOVER</t>
  </si>
  <si>
    <t xml:space="preserve">Algodão, ameixa, arroz, banana, cacau, café, cana-de-açúcar, citros, eucalipto, maçã, milho, nectarina, pastagens, pêra, pêssego, pinus, soja, soja geneticamente modificada, trigo, uva. </t>
  </si>
  <si>
    <t>RIMON SUPRA</t>
  </si>
  <si>
    <t>Novalurom</t>
  </si>
  <si>
    <t>Abóbora, abobrinha, algodão, ameixa, amendoim, amora, arroz irrigado, azeitona, batata, brócolis, café, cana-de-açúcar, chuchu, couve, couve-chinesa, couve-flor, couve-de-bruxelas, ervilha, feijão, framboesa, grão-de-bico, lentilha, maçã, marmelo, maxixe, melão,  melancia, milheto, milho, mirtilo, morango, nectarina, nêspera, pêssego, pêra, pepino, pitanga, repolho, soja, sorgo, tomate e trigo.</t>
  </si>
  <si>
    <t>RIPER</t>
  </si>
  <si>
    <t>Regulador de crescimento/Maturador</t>
  </si>
  <si>
    <t>Bispiribaque-Sódico</t>
  </si>
  <si>
    <t>RITMO</t>
  </si>
  <si>
    <t>Amicarbazona; Pyroxasulfone</t>
  </si>
  <si>
    <t>RIVAL 200 EC</t>
  </si>
  <si>
    <t>Abacaxi, arroz, banana, batata, café, cebola, feijão, mamão, manga, melancia, melão, milho, soja, tomate, trigo, uva.</t>
  </si>
  <si>
    <t>RIZOS OG</t>
  </si>
  <si>
    <t>Bacillus subtilis, isolado UFPEDA764</t>
  </si>
  <si>
    <r>
      <rPr>
        <sz val="11"/>
        <color theme="1"/>
        <rFont val="Times New Roman"/>
        <family val="1"/>
      </rPr>
      <t xml:space="preserve">Em todas as culturas com ocorrência dos alvos biológicos:    </t>
    </r>
    <r>
      <rPr>
        <i/>
        <sz val="11"/>
        <color theme="1"/>
        <rFont val="Times New Roman"/>
        <family val="1"/>
      </rPr>
      <t xml:space="preserve">Meloidogyne javanica e   Pratylenchus brachyurus </t>
    </r>
  </si>
  <si>
    <t>RIZOTEC</t>
  </si>
  <si>
    <t>Nematicida Biológico</t>
  </si>
  <si>
    <r>
      <rPr>
        <i/>
        <sz val="11"/>
        <color theme="1"/>
        <rFont val="Times New Roman"/>
        <family val="1"/>
      </rPr>
      <t>Pochonia chlamydosporia</t>
    </r>
    <r>
      <rPr>
        <sz val="11"/>
        <color theme="1"/>
        <rFont val="Times New Roman"/>
        <family val="1"/>
      </rPr>
      <t>, cepa Pc10</t>
    </r>
  </si>
  <si>
    <t>Uso autorizado para controle do alvo biológico Nematóide-das-galhas em qualquer cultura na qual ocorra.</t>
  </si>
  <si>
    <t>RIZO-TURBO</t>
  </si>
  <si>
    <t>Pochonia chlamydosporia</t>
  </si>
  <si>
    <t>Produto registrado para uso em todas as culturas com ocorrência dos alvos biológicos Nematoide de galhas (Meloidogyne javanica), Nematoide-de-galhas (Meloidogyne paranaensis) e Nematoide de galhas (Meloidogyne incógnita).</t>
  </si>
  <si>
    <t>RODOLIA 200 SP</t>
  </si>
  <si>
    <t xml:space="preserve">Algodão, batata, feijão, maçã, mamão, melancia, melão, milho, soja, tomate e trigo </t>
  </si>
  <si>
    <t>ROMEO SC</t>
  </si>
  <si>
    <t>BIO SPRINGER DO BRASIL</t>
  </si>
  <si>
    <t>Cerevisane</t>
  </si>
  <si>
    <t>RONSTAR 250 BR</t>
  </si>
  <si>
    <t>Oxadiazon</t>
  </si>
  <si>
    <t>Arroz, arroz irrigado, alho, cebola, cana-de-açúcar.</t>
  </si>
  <si>
    <t>ROUNDUP ORIGINAL DI</t>
  </si>
  <si>
    <t>MONSANTO DO BRASIL LTDA</t>
  </si>
  <si>
    <t>Sal de Di-amônio de glifosato</t>
  </si>
  <si>
    <t>Algodão, arroz irrigado, café, cana-de-açúcar, citros, milho, soja.</t>
  </si>
  <si>
    <t>ROUNDUP ORIGINAL MAIS</t>
  </si>
  <si>
    <t>Glifosato, Sal de Di-amônio</t>
  </si>
  <si>
    <t xml:space="preserve">Abacaxi, algodão, amendoim, arroz irrigado, arroz sequeiro, ameixa, aveia, aveia-preta, banana, cacau, café, cana-de-açúcar, centeio, cevada, citros, coco, dendê, eucalipto, feijão, feijões, maçã, mamão, mandioca, milheto, milho, nectarina, pastagem, pêra, pêssego, pinus, pupunha, soja, sorgo, trigo, triticale e uva </t>
  </si>
  <si>
    <t>ROUNDUP TRANSORB R</t>
  </si>
  <si>
    <t>Algodão, arroz, café, cana-de-açúcar, citros, eucalipto, milho, soja e trigo.</t>
  </si>
  <si>
    <t>ROUNDUP ULTRA</t>
  </si>
  <si>
    <t>Algodão, arroz, café, cana-de-açúcar, citros, eucalipto, milho, pastagem, soja, trigo e em área de pousio.</t>
  </si>
  <si>
    <t>ROUNDUP WG</t>
  </si>
  <si>
    <t>Algodão, ameixa, arroz, banana, cacau, café, cana-de-açúcar, citros, maçã, milho, nectarina, pastagens, pera, pêssego, seringueira, soja, trigo, uva e em áreas de pousio.</t>
  </si>
  <si>
    <t>ROVRAL SC</t>
  </si>
  <si>
    <t>Alface, algodão, aveia, batata, café, cebola, cenoura, cevada, crisântemo, feijão, morango, pêssego, pimentão, soja, tomate, trigo e uva.</t>
  </si>
  <si>
    <t xml:space="preserve">RUFFEX </t>
  </si>
  <si>
    <t xml:space="preserve"> Abobrinha, álamo, algodão, amendoim, arroz, banana, batata,
berinjela, beterraba, café, caju, caqui, cebola, cenoura, citros, coco, ervilha, feijão, goiaba, maçã, mamão,
manga, melancia, melão, morango, pepino, pêssego, pimentão, rosa, soja, tomate e uva.</t>
  </si>
  <si>
    <t>RUSTLER RHS</t>
  </si>
  <si>
    <t>SAMURAI</t>
  </si>
  <si>
    <t>SANMITE EW</t>
  </si>
  <si>
    <t>Inseticida/Acaricida</t>
  </si>
  <si>
    <t>Piridabem</t>
  </si>
  <si>
    <t>Algodão, Berinjela, Café, Citros, Coco, Crisântemo, Feijão, Jiló, Maçã, Mamão, Melancia, Melão, Morango, Pimenta, Pimentão, Quiabo, Rosa, Soja, Tomate e Uva.</t>
  </si>
  <si>
    <t>SAUDARIS</t>
  </si>
  <si>
    <t>Alface, algodão, algodão Liberty Link® banana, batata, café, citros, eucalipto, feijão, maçã, milho, nectarina, pêssego, repolho, soja, trigo e uva</t>
  </si>
  <si>
    <t>SAURUS WG</t>
  </si>
  <si>
    <t>Algodão, aveia, batata, batata-doce, berinjela, beterraba, brócolis, centeio, cevada, citros, couve, couve-chinesa, couve-de-bruxelas, couve-flor, eucalipto, feijão, jiló, maçã, mamão, mandioca, melão, melancia, pimenta, pimentão, quiabo, repolho, soja, tomate, trigo, triticale</t>
  </si>
  <si>
    <t>SCOOTER</t>
  </si>
  <si>
    <t>Mancozebe;Oxicloreto de Cobre</t>
  </si>
  <si>
    <t>SCOUT</t>
  </si>
  <si>
    <t>3383/93</t>
  </si>
  <si>
    <t xml:space="preserve">SCOUT NA </t>
  </si>
  <si>
    <t>Aceiros de estradas de ferro e de rodagem, oleodutos, cercas, linhas de tensão.</t>
  </si>
  <si>
    <t>SCUDEIRO NORTOX</t>
  </si>
  <si>
    <t>Protioconazol, Tebuconazol</t>
  </si>
  <si>
    <t>Algodão, aveia, centeio, cevada, milheto, milho, soja, sorgo, trigo e triticale</t>
  </si>
  <si>
    <t>SECTOR</t>
  </si>
  <si>
    <t>SEIZER 100 EC</t>
  </si>
  <si>
    <t>algodão, amendoim, batata, cana-de-açúcar, citros, coco, crisântemo, feijão, fumo, mamão, manga, melão, melancia, milho, rosa, soja, tomate, trigo e uva.</t>
  </si>
  <si>
    <t>SELECT 240 EC</t>
  </si>
  <si>
    <t>SEMEVIN 350</t>
  </si>
  <si>
    <t>Algodão, Amendoim, Arroz, feijão, milho, soja,  aveia, centeio, cevada, trigo.</t>
  </si>
  <si>
    <t>SEMPRA</t>
  </si>
  <si>
    <t>Halossulfurom-metílico</t>
  </si>
  <si>
    <t>Cana-de-açúcar, feijão, gramados</t>
  </si>
  <si>
    <t>SENCOR 480</t>
  </si>
  <si>
    <t>SENHA WG</t>
  </si>
  <si>
    <t>GLIFOSATO</t>
  </si>
  <si>
    <t>Algodão, ameixa, arroz, banana, cacau,  café, cana-de-açúcar, citros, eucalipto, nectarina,maçã, milho, pastagem, pera, pessego,pinus, soja, soja OGM,trigo, uva.</t>
  </si>
  <si>
    <t>SERENADE</t>
  </si>
  <si>
    <r>
      <rPr>
        <i/>
        <sz val="11"/>
        <color theme="1"/>
        <rFont val="Times New Roman"/>
        <family val="1"/>
      </rPr>
      <t>Bacillus subtilis</t>
    </r>
    <r>
      <rPr>
        <sz val="11"/>
        <color theme="1"/>
        <rFont val="Times New Roman"/>
        <family val="1"/>
      </rPr>
      <t xml:space="preserve"> linhagem QST 713</t>
    </r>
  </si>
  <si>
    <t>SEVIN 480 SC</t>
  </si>
  <si>
    <t>Carbaril</t>
  </si>
  <si>
    <t>Abacaxi, abóbora, alho, batata, cebola, feijão, maçã, tomate.</t>
  </si>
  <si>
    <t>SHENZI 200 SC</t>
  </si>
  <si>
    <t>Abóbora, abobrinha, amendoim, arroz, aveia, batata, batata doce, berinjela, beterraba, brócolis, cenoura, centeio, cevada, chuchu, citros, couve, couve-flor, couve-de-bruxelas, couve-chinesa, duboisia, ervilha, feijão, feijões, grão de bico, jiló, lentilha, mandioca, mandioquinha-salsa, maxixe, melancia, melão, milheto, milho, pepino, pimenta, pimentão, quiabo, repolho, soja, sorgo, tomate, trigo e triticale.</t>
  </si>
  <si>
    <t>SIALEX 500</t>
  </si>
  <si>
    <t>Promicidona</t>
  </si>
  <si>
    <t>Alface, algodão (alvo biológico Mofo-branco (sclerotinia sclerotiorum)), alho, batata, cenoura, cebola, feijão, melancia,  melão, morango, rosa, tomate, uva, soja.</t>
  </si>
  <si>
    <t>SILVER SL</t>
  </si>
  <si>
    <t>SILVERADO</t>
  </si>
  <si>
    <t xml:space="preserve">Picloram </t>
  </si>
  <si>
    <t xml:space="preserve">Pastagem </t>
  </si>
  <si>
    <t>SINFONAT</t>
  </si>
  <si>
    <t>Alface, algodão, banana, batata, citros, café, cana-deaçúcar,
cevada, eucalipto, feijão, maçã, milho, nectarina, pêssego, repolho, soja, trigo e uva.</t>
  </si>
  <si>
    <t>SINSMART</t>
  </si>
  <si>
    <r>
      <rPr>
        <sz val="11"/>
        <color theme="1"/>
        <rFont val="Times New Roman"/>
        <family val="1"/>
      </rPr>
      <t>Produto indicado para o controle de Mofo-Cinzento (</t>
    </r>
    <r>
      <rPr>
        <i/>
        <sz val="11"/>
        <color theme="1"/>
        <rFont val="Times New Roman"/>
        <family val="1"/>
      </rPr>
      <t>Botrytis cinerea</t>
    </r>
    <r>
      <rPr>
        <sz val="11"/>
        <color theme="1"/>
        <rFont val="Times New Roman"/>
        <family val="1"/>
      </rPr>
      <t>), Fusariose
(</t>
    </r>
    <r>
      <rPr>
        <i/>
        <sz val="11"/>
        <color theme="1"/>
        <rFont val="Times New Roman"/>
        <family val="1"/>
      </rPr>
      <t>Fusarium solani</t>
    </r>
    <r>
      <rPr>
        <sz val="11"/>
        <color theme="1"/>
        <rFont val="Times New Roman"/>
        <family val="1"/>
      </rPr>
      <t xml:space="preserve">), Podridão das raízes </t>
    </r>
    <r>
      <rPr>
        <i/>
        <sz val="11"/>
        <color theme="1"/>
        <rFont val="Times New Roman"/>
        <family val="1"/>
      </rPr>
      <t>(Pythium ultimum)</t>
    </r>
    <r>
      <rPr>
        <sz val="11"/>
        <color theme="1"/>
        <rFont val="Times New Roman"/>
        <family val="1"/>
      </rPr>
      <t xml:space="preserve">, Tombamento
“Damping-off” </t>
    </r>
    <r>
      <rPr>
        <i/>
        <sz val="11"/>
        <color theme="1"/>
        <rFont val="Times New Roman"/>
        <family val="1"/>
      </rPr>
      <t>(Rhizoctonia solani</t>
    </r>
    <r>
      <rPr>
        <sz val="11"/>
        <color theme="1"/>
        <rFont val="Times New Roman"/>
        <family val="1"/>
      </rPr>
      <t>), Oídio (</t>
    </r>
    <r>
      <rPr>
        <i/>
        <sz val="11"/>
        <color theme="1"/>
        <rFont val="Times New Roman"/>
        <family val="1"/>
      </rPr>
      <t>Sphaerotheca fuligine</t>
    </r>
    <r>
      <rPr>
        <sz val="11"/>
        <color theme="1"/>
        <rFont val="Times New Roman"/>
        <family val="1"/>
      </rPr>
      <t>a), Manchabacteriana
(X</t>
    </r>
    <r>
      <rPr>
        <i/>
        <sz val="11"/>
        <color theme="1"/>
        <rFont val="Times New Roman"/>
        <family val="1"/>
      </rPr>
      <t>anthomonas campestris</t>
    </r>
    <r>
      <rPr>
        <sz val="11"/>
        <color theme="1"/>
        <rFont val="Times New Roman"/>
        <family val="1"/>
      </rPr>
      <t>) em todas as culturas nas quais ocorram os
alvos citados.</t>
    </r>
  </si>
  <si>
    <t>SISTIVA</t>
  </si>
  <si>
    <t>Fluxapiroxade</t>
  </si>
  <si>
    <t>SIVANTO FUSION</t>
  </si>
  <si>
    <t>Acaricida, Inseticida</t>
  </si>
  <si>
    <t>Flupiradifurona; Espiromesifeno</t>
  </si>
  <si>
    <t>Algodão, batata, feijão, melão,soja, tomate</t>
  </si>
  <si>
    <t>SIVANTO PRIME 200 SL</t>
  </si>
  <si>
    <t>Flupiradifurona</t>
  </si>
  <si>
    <t>S-METOLACLORO NORTOX</t>
  </si>
  <si>
    <t>S-Metolacloro</t>
  </si>
  <si>
    <t>Soja, milho, cana-de-açúcar, feijão, algodão, girassol e canola.</t>
  </si>
  <si>
    <t>SNIPER</t>
  </si>
  <si>
    <t>Fluroxipir + Picloram</t>
  </si>
  <si>
    <t>cana-de-açúcar e pastagens de gramíneas forrageiras</t>
  </si>
  <si>
    <t>SOBERAN</t>
  </si>
  <si>
    <t>Tembotriona</t>
  </si>
  <si>
    <t>SOLDIER</t>
  </si>
  <si>
    <t xml:space="preserve">Glifosato </t>
  </si>
  <si>
    <t>SOLECOR</t>
  </si>
  <si>
    <t>Arroz, café, cana-de-açucar, maçã, pessego.</t>
  </si>
  <si>
    <t>SOMBRERO</t>
  </si>
  <si>
    <t>Algodão, arroz, cevada, feijão, milho, soja, trigo.</t>
  </si>
  <si>
    <t>SONDA</t>
  </si>
  <si>
    <t>SONDA HT</t>
  </si>
  <si>
    <t>Cana-de-açúcar e milho</t>
  </si>
  <si>
    <t>SPERTO</t>
  </si>
  <si>
    <t>SPHERE MAX</t>
  </si>
  <si>
    <t>Trifloxistrobina, Ciproconazol</t>
  </si>
  <si>
    <t>Algodão, café, cevada, girassol, milho, soja e trigo.</t>
  </si>
  <si>
    <t>SPIDER 840 WG</t>
  </si>
  <si>
    <t>diclosulam</t>
  </si>
  <si>
    <t xml:space="preserve">Soja </t>
  </si>
  <si>
    <t>SPIRIT SC</t>
  </si>
  <si>
    <t>Inseticida e Fungicida</t>
  </si>
  <si>
    <t>Dinotefuram; Flutriafol</t>
  </si>
  <si>
    <t>SPOT SC</t>
  </si>
  <si>
    <t>Dimoxistrobina, Boscalida</t>
  </si>
  <si>
    <t>Algodão, feijão, girassol, soja.</t>
  </si>
  <si>
    <t xml:space="preserve">STAM 800 WG </t>
  </si>
  <si>
    <t>Propanil</t>
  </si>
  <si>
    <t>Arroz.</t>
  </si>
  <si>
    <t>STANDAK TOP</t>
  </si>
  <si>
    <t>Fipronil, piraclostrobina, tiofanato metílico</t>
  </si>
  <si>
    <t>STANDAK TOP UBS</t>
  </si>
  <si>
    <t xml:space="preserve">Algodão, amendoin, cevada, feijão, girassol, milho, soja, sorgo, trigo, </t>
  </si>
  <si>
    <t>STARICE</t>
  </si>
  <si>
    <t xml:space="preserve">START </t>
  </si>
  <si>
    <t>STATION 240 SL</t>
  </si>
  <si>
    <t>Picloram; Sal de Trietanolamina</t>
  </si>
  <si>
    <t>STATUS</t>
  </si>
  <si>
    <t>Oxicloreto de Cobre</t>
  </si>
  <si>
    <t>STIMUCONTROL</t>
  </si>
  <si>
    <t>Trichoderma harzianum</t>
  </si>
  <si>
    <r>
      <rPr>
        <sz val="11"/>
        <color theme="1"/>
        <rFont val="Times New Roman"/>
        <family val="1"/>
      </rPr>
      <t>Produto indicado para controle dos alvos biológicos: queima-da-saia, rizoctoniose, tombamento, podridão
radicular (</t>
    </r>
    <r>
      <rPr>
        <i/>
        <sz val="11"/>
        <color theme="1"/>
        <rFont val="Times New Roman"/>
        <family val="1"/>
      </rPr>
      <t>Rhizoctonia solani</t>
    </r>
    <r>
      <rPr>
        <sz val="11"/>
        <color theme="1"/>
        <rFont val="Times New Roman"/>
        <family val="1"/>
      </rPr>
      <t>) e mofo- branco (</t>
    </r>
    <r>
      <rPr>
        <i/>
        <sz val="11"/>
        <color theme="1"/>
        <rFont val="Times New Roman"/>
        <family val="1"/>
      </rPr>
      <t>Sclerotinia sclerotiorum</t>
    </r>
    <r>
      <rPr>
        <sz val="11"/>
        <color theme="1"/>
        <rFont val="Times New Roman"/>
        <family val="1"/>
      </rPr>
      <t>) em qualquer cultura na qual ocorram</t>
    </r>
  </si>
  <si>
    <t>STIMULATE</t>
  </si>
  <si>
    <t>Cinetina, ácido giberélico, ácido 4-indol-3ilbutírico</t>
  </si>
  <si>
    <t>Algodão, alface, arroz, café, cana-de-açúcar, cevada, citros, feijão, milho, soja, tomate, trigo, uva.</t>
  </si>
  <si>
    <t>STIMULATE 10X</t>
  </si>
  <si>
    <t>Cinetina, ácido giberélico, ácido 4-indol-3-ilbutírico</t>
  </si>
  <si>
    <t>STIMULATE SL</t>
  </si>
  <si>
    <t>Alface, algodão, arroz, batata, café, canade-
açúcar, cebola, cevada, citros, feijão, mamão, melão, milho, soja, tomate, trigo
e uva</t>
  </si>
  <si>
    <t>STIMUTROP PREMIUM</t>
  </si>
  <si>
    <t>Café, Cana-de-açúcar, Soja e Uva</t>
  </si>
  <si>
    <t>STINGER WG</t>
  </si>
  <si>
    <t>Algodão, ameixa, arroz, banana, cacau, café, cana-de-açúcar, citros, maçã, milho, nectarina, pastagens, pera, pêssego, soja, trigo, uva.</t>
  </si>
  <si>
    <t>STONE</t>
  </si>
  <si>
    <t>Diurom; Sulfentrazona</t>
  </si>
  <si>
    <t>Café, cana-de-açucar, coco, citros, dendê, eucalipto, soja</t>
  </si>
  <si>
    <t>STOPPERXT-S</t>
  </si>
  <si>
    <t>STROBY SC</t>
  </si>
  <si>
    <t>Cresoxim-metílico</t>
  </si>
  <si>
    <t>Batata, maçã, tomate, plantas ornamentais, pepino, melão, uva.</t>
  </si>
  <si>
    <t>SUCCESS 0,02 CB</t>
  </si>
  <si>
    <t>Spinosad (Espinosade)</t>
  </si>
  <si>
    <t>Abacate, anonáceas, cacau, citros, kiwi, maçã, mamão, manga, maracujá, romã.</t>
  </si>
  <si>
    <t>SUGOY</t>
  </si>
  <si>
    <t>metominostrobin, impirfluxam, clorotalonil</t>
  </si>
  <si>
    <t>SULFUR 800</t>
  </si>
  <si>
    <t>SUMILEX 500 WP</t>
  </si>
  <si>
    <t>Procimidone</t>
  </si>
  <si>
    <t>Alface, algodão, alho, batata, cebola, cenoura, feijão, gladíolo, melancia,maça, melão, morango, rosa, soja, pêssego, tomate, uva.</t>
  </si>
  <si>
    <t>SUMIRODY 300</t>
  </si>
  <si>
    <t>Acaricida, inseticida</t>
  </si>
  <si>
    <t>Fenpropathrin</t>
  </si>
  <si>
    <t>Algodão, Amendoim, Berinjela, Café, Cebola, Citros, 
Crisântemo, Feijão, Jiló, Maçã, Mamão, Melancia, Melão, Milho, Morango, Pimenta, Pimentão, 
Quiabo, Repolho, Rosa, Soja, Tabaco (ou Fumo) e Tomate.</t>
  </si>
  <si>
    <t>SUMISOYA 500 SC</t>
  </si>
  <si>
    <t>Algodão, batata, café, cana-de-açúcar, cebola, citros, eucalipto, feijão, maçã, mandioca, milho, pinus, soja, trigo.</t>
  </si>
  <si>
    <t>Glifosato-sal de isopropilamina</t>
  </si>
  <si>
    <t>SUMYZIN 500</t>
  </si>
  <si>
    <t>Cana-de-açúcar, eucalipto, mandioca, pinus, soja.</t>
  </si>
  <si>
    <t>SUMYZIN 500 SC</t>
  </si>
  <si>
    <t>Algodão, batata, café, cana-de-açúcar, cebola, citros, eucalipto, feijão,maçã, mandioca, milho, pinus, soja, trigo.</t>
  </si>
  <si>
    <t>SUNPHOSATE PREMIER</t>
  </si>
  <si>
    <t>SUPERA</t>
  </si>
  <si>
    <t>SURFACE</t>
  </si>
  <si>
    <t>SURVEY 250 FS</t>
  </si>
  <si>
    <t>Algodão, arroz, cevada, feijão, milho, pastagem, soja, trigo</t>
  </si>
  <si>
    <t>SURVEY 800 WG</t>
  </si>
  <si>
    <t>Cupinicida; Formicida; Inseticida</t>
  </si>
  <si>
    <t>TAFFETA 200 SP</t>
  </si>
  <si>
    <t>Algodão,batata, feijão, maçã, mamão, melancia, melão, milho,
soja, tomate e trigo</t>
  </si>
  <si>
    <t>TAJ</t>
  </si>
  <si>
    <t>TAKOTROP</t>
  </si>
  <si>
    <r>
      <rPr>
        <i/>
        <sz val="11"/>
        <color theme="1"/>
        <rFont val="Times New Roman"/>
        <family val="1"/>
      </rPr>
      <t>Pseudomonas fluorescens isolado</t>
    </r>
    <r>
      <rPr>
        <sz val="11"/>
        <color theme="1"/>
        <rFont val="Times New Roman"/>
        <family val="1"/>
      </rPr>
      <t xml:space="preserve"> CCTB03, </t>
    </r>
    <r>
      <rPr>
        <i/>
        <sz val="11"/>
        <color theme="1"/>
        <rFont val="Times New Roman"/>
        <family val="1"/>
      </rPr>
      <t>Pseudomonas chlororaphis</t>
    </r>
    <r>
      <rPr>
        <sz val="11"/>
        <color theme="1"/>
        <rFont val="Times New Roman"/>
        <family val="1"/>
      </rPr>
      <t xml:space="preserve"> isolado CCTB19</t>
    </r>
  </si>
  <si>
    <t>TALISMAN</t>
  </si>
  <si>
    <t>Bifentrina; carbosulfano</t>
  </si>
  <si>
    <t>Algodão, milho, soja, cana-de-açúcar.</t>
  </si>
  <si>
    <t>TALLADEGA</t>
  </si>
  <si>
    <t>Algodão, batata, feijão, maçã, mamão, melancia, melão, soja, tomate e trigo.</t>
  </si>
  <si>
    <t>TALSTAR 100 EC</t>
  </si>
  <si>
    <t>TAMIZ</t>
  </si>
  <si>
    <t>Azoxystrobina; Tebuconazol</t>
  </si>
  <si>
    <t>Algodão, Amendoim, Arroz irrigado, Aveia, Café, Canade-
açúcar, Cevada, Citros, Feijão, Manga, Milho, Soja, Sorgo, Trigo e Uva</t>
  </si>
  <si>
    <t>TANGO CASH</t>
  </si>
  <si>
    <t>Epoxiconazol</t>
  </si>
  <si>
    <t>TARBOX</t>
  </si>
  <si>
    <t>TARGA MAX HT</t>
  </si>
  <si>
    <t>Acácia negra, Algodão, Amendoim, Aveia, Batata, Café, Cebola, Centeio, Cevada, Citros, Ervilha, Eucalipto, Feijão, Feijão-caupi, Grão-de-bico, Lentilha, Pinus, Soja, Tomate, Trigo e
Triticale.</t>
  </si>
  <si>
    <t>TEBUCO 430 SC NORTOX</t>
  </si>
  <si>
    <t>Algodão, amendoim, arroz, aveia, café, centeio, cevada, ervilha, feijão, feijão-caupi, feijão-fava, feijão-guandu, feijão-mungo, feijão-vagem, grão-de-bico, lentilha, milheto, milho, soja, sorgo,trigo, triticale.</t>
  </si>
  <si>
    <t>TEBUCO A NORTOX</t>
  </si>
  <si>
    <t>Algodão, arroz, arroz irrigado, banana, batata, café, feijão, milho, soja, tomate e trigo</t>
  </si>
  <si>
    <t>TEBUFORT</t>
  </si>
  <si>
    <t>Algodão, arroz, batata, café, feijão, milho, soja, tomate, trigo.</t>
  </si>
  <si>
    <t>TEBURAZ</t>
  </si>
  <si>
    <t>Algodão, alho, amendoim, arroz irrigado, aveia, banana, batata, café, cana-de-açúcar, canola, cebola, cenoura, cevada, citros, feijão girassol, manga, melão, milheto, milho, soja , sorgo, tomate envarado, tomate rasteiro para fins insdustriais, trigo, triticale e uva.</t>
  </si>
  <si>
    <t>TEBUTIURON NORTOX</t>
  </si>
  <si>
    <t>Tebutiurom</t>
  </si>
  <si>
    <t>TECNUP PREMIUM</t>
  </si>
  <si>
    <t>algodão, arroz, café, cana-de-açúcar, citros, eucalipto, feijão, maçã, milho, pinus, soja, trigo, soja geneticamente modificada e milho geneticamente modificado.</t>
  </si>
  <si>
    <t>TECNUP SUPER 608</t>
  </si>
  <si>
    <t>2,4-D; Picloram</t>
  </si>
  <si>
    <t>TEMPLO</t>
  </si>
  <si>
    <t>Glifosato-sal de potássio; Glifosato-sal de isopropilamina; Glifosato</t>
  </si>
  <si>
    <t>TENAZ 250 SC</t>
  </si>
  <si>
    <t>Abacate, abacaxi, abóbora, abobrinha, algodão, alho, cebola, chalota, graviola, pinha, cherimóia, atemoia, araticum, fruta-do-conde, banana, berinjela, batata, batata-doce, batata-yacon, beterraba, cacau, café, chuchu, canola, cupuaçu, cará, ervilha, feijão, feijão-caupi, gengibre, gergelim, girassol, grão-de-bico, guaraná, inhame, jiló, kiwi, lentilha, linhaça, mamão, mandioca, mandioquinha-salsa, manga, maracujá, maxixe, nabo, pepino, pimenta, pimentão, quiabo, rabanete, romã, soja, tomate.</t>
  </si>
  <si>
    <t>TERMINUS</t>
  </si>
  <si>
    <t>Acetamiprido, Lambda-Cialotrina.</t>
  </si>
  <si>
    <t>TERRA FORTE NF</t>
  </si>
  <si>
    <t>Algodão, arroz, cevada, feijão, milho, pastagem, soja e trigo</t>
  </si>
  <si>
    <t>TERRAD´OR 339SC</t>
  </si>
  <si>
    <t>TERRITORY</t>
  </si>
  <si>
    <t>TEXAS</t>
  </si>
  <si>
    <t>THIOBEL 500</t>
  </si>
  <si>
    <t>Algodão, Batata, Café, Couve, Crisântemo, Feijão, Maracujá, Melancia, Melão, Pepino, Soja e Tomate</t>
  </si>
  <si>
    <t>TIBET</t>
  </si>
  <si>
    <t>TIGER 100 EC</t>
  </si>
  <si>
    <t>Algodão, Berinjela, Café, Citros, Feijão, Gérbera, Maçã, 
Melancia, Melão, Pepino, Repolho, Rosa, Soja, Tabaco (ou Fumo), Tomate, Uva</t>
  </si>
  <si>
    <t>TIOFANATO NORTOX</t>
  </si>
  <si>
    <t>TOCO</t>
  </si>
  <si>
    <t>TOPATUDO</t>
  </si>
  <si>
    <t xml:space="preserve">Produto registrado para o controle de plantas infestantes nas culturas de algodão, algodão OGM, ameixa, arroz, arroz irrigado, banana, cacau, café, cana-de-açúcar, citrus, coco, eucalipto, feijão, fumo, maçã, mamão, milho, milho OGM, nectarina, pêra, pêssego, pastagem, pinus, seringueira, soja, soja OGM, trigo e uva </t>
  </si>
  <si>
    <t>TOPINAM</t>
  </si>
  <si>
    <t>TORDON</t>
  </si>
  <si>
    <t>Picloram, 2,4  D</t>
  </si>
  <si>
    <t>Eucalipto, pastagem.</t>
  </si>
  <si>
    <t xml:space="preserve">TORDON XT </t>
  </si>
  <si>
    <t>Aminopiralide, sal trisopropilamina, 2,4 -D</t>
  </si>
  <si>
    <t>TORDONULTRA-S</t>
  </si>
  <si>
    <t>TORPENO</t>
  </si>
  <si>
    <t>Bacillus amyloliquefaciens, Trichoderma harzianum</t>
  </si>
  <si>
    <r>
      <rPr>
        <sz val="11"/>
        <color theme="1"/>
        <rFont val="Times New Roman"/>
        <family val="1"/>
      </rPr>
      <t xml:space="preserve">Produto registrado para o controle de </t>
    </r>
    <r>
      <rPr>
        <i/>
        <sz val="11"/>
        <color theme="1"/>
        <rFont val="Times New Roman"/>
        <family val="1"/>
      </rPr>
      <t>Rhizoctonia solani</t>
    </r>
    <r>
      <rPr>
        <sz val="11"/>
        <color theme="1"/>
        <rFont val="Times New Roman"/>
        <family val="1"/>
      </rPr>
      <t xml:space="preserve"> (Podridão radicular) e</t>
    </r>
    <r>
      <rPr>
        <i/>
        <sz val="11"/>
        <color theme="1"/>
        <rFont val="Times New Roman"/>
        <family val="1"/>
      </rPr>
      <t xml:space="preserve"> Sclerotinia sclerotiorum</t>
    </r>
    <r>
      <rPr>
        <sz val="11"/>
        <color theme="1"/>
        <rFont val="Times New Roman"/>
        <family val="1"/>
      </rPr>
      <t xml:space="preserve"> (Mofo-branco).</t>
    </r>
  </si>
  <si>
    <t>TRACER</t>
  </si>
  <si>
    <t>Espinosade</t>
  </si>
  <si>
    <t>Algodão, Batata, Brócolis, Café, Cebola, Citros, Couve, Couve- chinesa, Couve-de-bruxelas, Couve-flor, Feijão, Melancia, Milho, Plantas ornamentais cultivadas em ambiente aberto, Repolho, Soja, Sorgo e Tomate.</t>
  </si>
  <si>
    <t>TRACKING 720 WG</t>
  </si>
  <si>
    <t>Algodão, ameixa, arroz, banana, cacau, café, cana-de-açúcar, citros, eucalipto, maçã, milho, nectarina, pastagens, pera, pêssego, pinus, soja, soja geneticamente modificada, trigo e uva.</t>
  </si>
  <si>
    <t>TRACTOR</t>
  </si>
  <si>
    <t>TREMOR</t>
  </si>
  <si>
    <t>Algodão, Batata, Café, Cana-deaçúcar, Cebola, Citros, Eucalipto, Feijão, Milho, Pinus e Soja.</t>
  </si>
  <si>
    <t>Trichoderma harzianum Rifai, cepa ESALQ-1306</t>
  </si>
  <si>
    <r>
      <rPr>
        <sz val="11"/>
        <color theme="1"/>
        <rFont val="Times New Roman"/>
        <family val="1"/>
      </rPr>
      <t xml:space="preserve">Produto indicado para o controle de </t>
    </r>
    <r>
      <rPr>
        <i/>
        <sz val="11"/>
        <color theme="1"/>
        <rFont val="Times New Roman"/>
        <family val="1"/>
      </rPr>
      <t>Rhizoctonia solani</t>
    </r>
    <r>
      <rPr>
        <sz val="11"/>
        <color theme="1"/>
        <rFont val="Times New Roman"/>
        <family val="1"/>
      </rPr>
      <t xml:space="preserve"> (podridão-radicular, queima-da-saia, rizoctoniose, tombamento),
</t>
    </r>
    <r>
      <rPr>
        <i/>
        <sz val="11"/>
        <color theme="1"/>
        <rFont val="Times New Roman"/>
        <family val="1"/>
      </rPr>
      <t xml:space="preserve">Fusarium solani f.sp. phaseoli </t>
    </r>
    <r>
      <rPr>
        <sz val="11"/>
        <color theme="1"/>
        <rFont val="Times New Roman"/>
        <family val="1"/>
      </rPr>
      <t xml:space="preserve">(podridão-radicular-seca), </t>
    </r>
    <r>
      <rPr>
        <i/>
        <sz val="11"/>
        <color theme="1"/>
        <rFont val="Times New Roman"/>
        <family val="1"/>
      </rPr>
      <t>Sclerotinia sclerotiorum</t>
    </r>
    <r>
      <rPr>
        <sz val="11"/>
        <color theme="1"/>
        <rFont val="Times New Roman"/>
        <family val="1"/>
      </rPr>
      <t xml:space="preserve"> (podridão-da-haste-da-soja),
</t>
    </r>
    <r>
      <rPr>
        <i/>
        <sz val="11"/>
        <color theme="1"/>
        <rFont val="Times New Roman"/>
        <family val="1"/>
      </rPr>
      <t>Pratylenchus zeae</t>
    </r>
    <r>
      <rPr>
        <sz val="11"/>
        <color theme="1"/>
        <rFont val="Times New Roman"/>
        <family val="1"/>
      </rPr>
      <t xml:space="preserve"> (Nematóides-das-lesões) e </t>
    </r>
    <r>
      <rPr>
        <i/>
        <sz val="11"/>
        <color theme="1"/>
        <rFont val="Times New Roman"/>
        <family val="1"/>
      </rPr>
      <t>Thielaviopsis paradoxa</t>
    </r>
    <r>
      <rPr>
        <sz val="11"/>
        <color theme="1"/>
        <rFont val="Times New Roman"/>
        <family val="1"/>
      </rPr>
      <t xml:space="preserve"> (podridão abacaxi), em todas as culturas com
ocorrência do alvo biológico. </t>
    </r>
  </si>
  <si>
    <t>TRICHO-TURBO</t>
  </si>
  <si>
    <r>
      <rPr>
        <i/>
        <sz val="11"/>
        <color theme="1"/>
        <rFont val="Times New Roman"/>
        <family val="1"/>
      </rPr>
      <t>Trichoderma asperellum</t>
    </r>
    <r>
      <rPr>
        <sz val="11"/>
        <color theme="1"/>
        <rFont val="Times New Roman"/>
        <family val="1"/>
      </rPr>
      <t>, isolado BV-10</t>
    </r>
  </si>
  <si>
    <r>
      <rPr>
        <sz val="11"/>
        <color theme="1"/>
        <rFont val="Times New Roman"/>
        <family val="1"/>
      </rPr>
      <t xml:space="preserve">Em todas as culturas com ocorrência do alvo biológico: </t>
    </r>
    <r>
      <rPr>
        <i/>
        <sz val="11"/>
        <color theme="1"/>
        <rFont val="Times New Roman"/>
        <family val="1"/>
      </rPr>
      <t>Pratylenchus brachyurus</t>
    </r>
    <r>
      <rPr>
        <sz val="11"/>
        <color theme="1"/>
        <rFont val="Times New Roman"/>
        <family val="1"/>
      </rPr>
      <t xml:space="preserve"> (Nematoide das lesões radiculares), </t>
    </r>
    <r>
      <rPr>
        <i/>
        <sz val="11"/>
        <color theme="1"/>
        <rFont val="Times New Roman"/>
        <family val="1"/>
      </rPr>
      <t>Rhizoctonia solani</t>
    </r>
    <r>
      <rPr>
        <sz val="11"/>
        <color theme="1"/>
        <rFont val="Times New Roman"/>
        <family val="1"/>
      </rPr>
      <t xml:space="preserve"> (Rizoctoniose/Podridão radicular), </t>
    </r>
    <r>
      <rPr>
        <i/>
        <sz val="11"/>
        <color theme="1"/>
        <rFont val="Times New Roman"/>
        <family val="1"/>
      </rPr>
      <t>Murcha de Fusarium</t>
    </r>
    <r>
      <rPr>
        <sz val="11"/>
        <color theme="1"/>
        <rFont val="Times New Roman"/>
        <family val="1"/>
      </rPr>
      <t xml:space="preserve"> (Fusarium oxysporum) e </t>
    </r>
    <r>
      <rPr>
        <i/>
        <sz val="11"/>
        <color theme="1"/>
        <rFont val="Times New Roman"/>
        <family val="1"/>
      </rPr>
      <t>Sclerotinia sclerotiorum</t>
    </r>
    <r>
      <rPr>
        <sz val="11"/>
        <color theme="1"/>
        <rFont val="Times New Roman"/>
        <family val="1"/>
      </rPr>
      <t xml:space="preserve"> (Mofo branco).</t>
    </r>
  </si>
  <si>
    <t>TRICLON</t>
  </si>
  <si>
    <t>Produto registrado para controle de plantas daninhas em arroz irrigado, cana-deaçúcar, milho, pastagem, soja e trigo</t>
  </si>
  <si>
    <t xml:space="preserve">TRICLOPIR F NORTOX </t>
  </si>
  <si>
    <t xml:space="preserve">1-methylheptylester (4-amino-3,5-dichloro-6-fluoro-2-pyridyloxy)acetate (Fluroxipir-meptílico); </t>
  </si>
  <si>
    <t>TRICLOPIR NORTOX</t>
  </si>
  <si>
    <t>Arroz irrigado, eucalipto, pastagem e soja</t>
  </si>
  <si>
    <t>TRICLOPIR TIDE 480 EC</t>
  </si>
  <si>
    <t>Arroz e pastagens.</t>
  </si>
  <si>
    <t>TRICLOPYR 480 VOLAGRO</t>
  </si>
  <si>
    <t>TRIDIUM</t>
  </si>
  <si>
    <t>TRIFLURALINA NORTOX GOLD</t>
  </si>
  <si>
    <t>Algodão, arroz, amendoim, aveia, cana-de-açúcar, centeio, cevada, ervilha, eucalipto, feijão, feijão-caupi, grão-de-bico, lentilha, milho, seringueira, soja, sorgo, trigo e triticale.</t>
  </si>
  <si>
    <t>TRIGGER 240 SC</t>
  </si>
  <si>
    <t>TRINCA CAPS</t>
  </si>
  <si>
    <t>TRINITY 250 SC</t>
  </si>
  <si>
    <t>Algodão, banana, batata, café, feijão, mamão, melão, soja, tomate.</t>
  </si>
  <si>
    <t>TRIX 250</t>
  </si>
  <si>
    <t>Trinexapaque-etílico</t>
  </si>
  <si>
    <t>Cana-de-açucar,cevada,trigo</t>
  </si>
  <si>
    <t>Arroz, trigo, banana, batata, maçã, tomate, uva, citros, feijão, milho e soja.</t>
  </si>
  <si>
    <t>TRIZIMAN</t>
  </si>
  <si>
    <t>Azoxistrobina,mancozebe</t>
  </si>
  <si>
    <t>algodão, arroz, arroz irrigado, aveia,café, cevada, milho, soja, sorgo, trigo.</t>
  </si>
  <si>
    <t>TROIA</t>
  </si>
  <si>
    <t>Abóbora, algodão, alho, amendoim, arroz, batata, berinjela, beterraba, brócolis, café, cebola, cenoura, cevada, citros, couve, couve-flor, cravo, crisântemo, ervilha, feijão, feijão-vagem, figo, fumo, gladíolo, maçã, mamão, manga, melancia, melão, milho, pepino, pêssego, pimentão, repolho, soja, rosa, tomate, trigo, uva.</t>
  </si>
  <si>
    <t>TROLLER</t>
  </si>
  <si>
    <t>Arroz, café, cana-de-açucar, milho, pastagem, soja, trigo</t>
  </si>
  <si>
    <t>TRONADORULTRA-S</t>
  </si>
  <si>
    <t>TROP</t>
  </si>
  <si>
    <t>Algodão, arroz, café, cana-de-açucar, citros, coco, dendê, Eucalipto, Maçã, Milho, Pinus, Seringueira, Soja, Trigo,</t>
  </si>
  <si>
    <t>TROP MAX</t>
  </si>
  <si>
    <t>Glifosato-sal de potássio</t>
  </si>
  <si>
    <t>Algodão, Arroz, Café, Cana-de-açúcar, Cana-de-açúcar OGM, Citros, Eucalipto, Feijão, Maçã, Milho, Milho OGM, Pinus, Soja, Soja OGM e Trigo.</t>
  </si>
  <si>
    <t>5503/01</t>
  </si>
  <si>
    <t>TROP NA</t>
  </si>
  <si>
    <t>Aplicação em pós-emergência das plantas infestantes em estradas de ferro e de rodagem, oleodutos, aceiros e linhas de alta tensão.</t>
  </si>
  <si>
    <t>TROPERO</t>
  </si>
  <si>
    <t>Picloram, sal triisopropanolamina</t>
  </si>
  <si>
    <t>TROPHY</t>
  </si>
  <si>
    <t xml:space="preserve">TRUENO XT </t>
  </si>
  <si>
    <t>TRUENOXT-S</t>
  </si>
  <si>
    <t>TRULYMAX</t>
  </si>
  <si>
    <t>Algodão, amendoim, arroz, arroz irrigado, citros, fumo, milho, soja, todas as culturas(gafanhoto)tomate, trigo.</t>
  </si>
  <si>
    <t>TRUNFO</t>
  </si>
  <si>
    <t>TRUPER</t>
  </si>
  <si>
    <t>Fluroxipir-metílico, triclopir butotílico</t>
  </si>
  <si>
    <t>TUCSON</t>
  </si>
  <si>
    <t>TUIT FLORESTAL</t>
  </si>
  <si>
    <t>Acácia, acácia negra, araucária, eucalipto, paricá, pinus, populus, seringueira e teca</t>
  </si>
  <si>
    <t>TURUNA</t>
  </si>
  <si>
    <t>2,4 - D, Picloram</t>
  </si>
  <si>
    <t>TUTOR</t>
  </si>
  <si>
    <t>Hidróxido de cobre</t>
  </si>
  <si>
    <t>Abacate, abacaxi, abóbora, abobrinha, açaí, acerola, alho, ameixa, amora, anonáceas, azeitona, batata, batata doce, batata yacon, berinjela, beterraba, cacau, café, caju, caqui, cará, carambola, castanha-do-Pará, cebola, cenoura, chalota, chuchu, citros, cupuaçu, figo, framboesa, gengibre, goiaba, guaraná, inhame, jiló, kiwi, maçã, macadâmia, mamão, mandioca, mandioquinha salsa, manga, mangaba, maracujá, marmelo, maxixe, melancia, melão, mirtilo, morango, nabo, nectarina, nêspera, pepino, pêra, pêssego, pimenta, pimentão, pitanga, pupunha, quiabo, rabanete, romã, siriguela, tomate, uva e plantas ornamentais.</t>
  </si>
  <si>
    <t>U 46 BR</t>
  </si>
  <si>
    <t>Arroz, Arroz Irrigado, Aveia, Café, Cana-de-açúcar, Milho,
Pastagem, Soja, Sorgo e Trigo</t>
  </si>
  <si>
    <t>U 46 PRIME</t>
  </si>
  <si>
    <t>2,4-D Sal de Dimentilamina</t>
  </si>
  <si>
    <t>Eliminação de soqueira de Algodão, Arroz, Arroz Irrigado, Aveia, Café, Cana-de-açúcar, Manejo Outonal, Milho, Pastagem, Soja, Sorgo e Trigo.</t>
  </si>
  <si>
    <t>UNIMARK 700 WG</t>
  </si>
  <si>
    <t>Batata, cana-de-açúcar, soja, tomate.</t>
  </si>
  <si>
    <t>UNIZEB GLORY</t>
  </si>
  <si>
    <t>Azoxystrobina/mancozebe</t>
  </si>
  <si>
    <t>Abacate, algodão, alho, amendoim, arroz, aveia,banana, batata, berinjela, café, cana-de-açúcar, cebola, cevada, feijão, milho, soja, eucalipto, melão, mamão, pimentão, tomate, trigo, melancia, manga, maracujá, ervilha, crisântemo,uva.</t>
  </si>
  <si>
    <t>Algodão, arroz, banana, batata, cevada, citros, feijão, maçã, milho, soja, trigo, tomate, uva.</t>
  </si>
  <si>
    <t>UNNAT</t>
  </si>
  <si>
    <t>Bacillus paralicheniformis CH2970; Bacillus paralicheniformis CH0273; Bacillus subtillis CH4000</t>
  </si>
  <si>
    <t>UPMYL</t>
  </si>
  <si>
    <t>Methomyl</t>
  </si>
  <si>
    <t>Algodão, batata, couve, brócolis, repolho, milho, soja, tomate, trigo.</t>
  </si>
  <si>
    <t xml:space="preserve">UP-STAGE </t>
  </si>
  <si>
    <t xml:space="preserve">Clomazona </t>
  </si>
  <si>
    <t>Algodão, arroz, arroz irrigado, cana-de-açúcar, fumo, mandioca, pimentão, soja.</t>
  </si>
  <si>
    <t>VABORO</t>
  </si>
  <si>
    <t>Imazapir, Imazapique</t>
  </si>
  <si>
    <t xml:space="preserve">VACCIPLANT </t>
  </si>
  <si>
    <t>Laminarina</t>
  </si>
  <si>
    <t>Alface, Cebola, Morango, Tomate, Uva.</t>
  </si>
  <si>
    <t>VALEOS</t>
  </si>
  <si>
    <t>Pinus, eucalipto, acácia negra, seringueira.</t>
  </si>
  <si>
    <t>VALPURA</t>
  </si>
  <si>
    <t>Bixafem</t>
  </si>
  <si>
    <t>Amendoim, Banana, Batata, Café, Maçã, Tomate e 
Uva.</t>
  </si>
  <si>
    <t>VEGET'OIL</t>
  </si>
  <si>
    <t>Óleo Vegetal</t>
  </si>
  <si>
    <t>VENIA BR</t>
  </si>
  <si>
    <t>Batata, feijão, soja; café, citros.</t>
  </si>
  <si>
    <t>VERANGO PRIME</t>
  </si>
  <si>
    <t>Nematicida, Fungicida</t>
  </si>
  <si>
    <t>Algodão, banana, batata, batata doce, beterraba, café, caju, cana-de-açúcar, caqui, cará, carambola, cenoura, citros, figo, gengibre, goiaba, inhame, mandioca, mandioquinha-salsa, mangaba, melancia, melão, milheto, milho, nabo, rabanete, soja, sorgo e tomate.</t>
  </si>
  <si>
    <t>VERDICT MAX</t>
  </si>
  <si>
    <t>Haloxifope-P-metílico</t>
  </si>
  <si>
    <t>Algodão,café, cana de açucar, citros, feijão, maça, milho ogm, soja, trigo, uva.</t>
  </si>
  <si>
    <t>VERISMO</t>
  </si>
  <si>
    <t>Metaflumizone</t>
  </si>
  <si>
    <t xml:space="preserve">Acelga, alface, algodão, agrião, batata, brócolis, café, cana-de-açúcar, citros, chicória, couve, couve-flor, couve-chinesa, couve-de-bruxelas, espinafre, fumo, maçã, melão, melancia, milho, mostarda, repolho, rúcula, soja, tomate e uva. </t>
  </si>
  <si>
    <t>VERLON</t>
  </si>
  <si>
    <t xml:space="preserve">pastagens </t>
  </si>
  <si>
    <t>VERLON SL</t>
  </si>
  <si>
    <t>VERSATILIS</t>
  </si>
  <si>
    <t>Fenpropimorfe</t>
  </si>
  <si>
    <t>Algodão, banana, cevada, trigo, soja.</t>
  </si>
  <si>
    <t>VERTER SC</t>
  </si>
  <si>
    <t>Algodão, Batata, Citros, Feijão, Melão, Melancia, Soja, Tomate, Trigo e Uva.</t>
  </si>
  <si>
    <t>VESSARYA</t>
  </si>
  <si>
    <t>Benzovindiflupir; Picoxystrobina</t>
  </si>
  <si>
    <t>Algodão, amendoim, cana-de-açúcar, feijão, feijões, milho, milheto e soja.</t>
  </si>
  <si>
    <t>VEZIR</t>
  </si>
  <si>
    <t>Arroz irrigado, feijão, pastagem, soja.</t>
  </si>
  <si>
    <t>VEZIR 100</t>
  </si>
  <si>
    <t>Arroz irrigado, feijão, soja</t>
  </si>
  <si>
    <t>VIOVAN</t>
  </si>
  <si>
    <t>Picoxistrobina; Protioconazol</t>
  </si>
  <si>
    <t>VIPER</t>
  </si>
  <si>
    <t>VISION</t>
  </si>
  <si>
    <t>Inseticida, adjuvante</t>
  </si>
  <si>
    <t>Citros</t>
  </si>
  <si>
    <t>VIVANTHA</t>
  </si>
  <si>
    <t xml:space="preserve">VOLCANE </t>
  </si>
  <si>
    <t>LUXEMBOURG BRASIL COMÉRCIO DE PRODUTOS QUÍMICOS LTDA</t>
  </si>
  <si>
    <t>MSMA</t>
  </si>
  <si>
    <t>VOLNA 250 EC</t>
  </si>
  <si>
    <t>AVGUST CROP PROTECTION</t>
  </si>
  <si>
    <t>Abobrinha, álamo, alface, algodão, alho, amendoim, arroz, banana, batata, berinjela, beterraba, café, cebola, cenoura, citros, coco, ervilha, feijão, maçã, mamão, manga, melancia, melão, morango, pepino, pêssego, pimentão, rosa, soja, tomate envarado e uva.</t>
  </si>
  <si>
    <t>VOTIVO PRIME</t>
  </si>
  <si>
    <r>
      <rPr>
        <i/>
        <sz val="11"/>
        <color theme="1"/>
        <rFont val="Times New Roman"/>
        <family val="1"/>
      </rPr>
      <t>Bacillus firmus</t>
    </r>
    <r>
      <rPr>
        <sz val="11"/>
        <color theme="1"/>
        <rFont val="Times New Roman"/>
        <family val="1"/>
      </rPr>
      <t xml:space="preserve"> cepa I -1582</t>
    </r>
  </si>
  <si>
    <t>Produto registrado para o controle de Pratylenchus brachyurus, Meloidogyne javanica, Heterodera glycines, Meloidogyne graminicola e Rotylenchulus reniformis, podendo ser aplicado em todos os cultivos com ocorrência do alvo biológico</t>
  </si>
  <si>
    <t>WEEDSTOP</t>
  </si>
  <si>
    <t>WIKING 600 WG</t>
  </si>
  <si>
    <t>Metsulfurom Metílico</t>
  </si>
  <si>
    <t>Arroz, aveia preta, aveia branca, café, cana-de-açúcar, cevada, pastagens, trigo e triticale.</t>
  </si>
  <si>
    <t>WINNER</t>
  </si>
  <si>
    <t>WIPE OUT</t>
  </si>
  <si>
    <t>WONDER</t>
  </si>
  <si>
    <t>XENTARI</t>
  </si>
  <si>
    <r>
      <rPr>
        <sz val="11"/>
        <color theme="1"/>
        <rFont val="Times New Roman"/>
        <family val="1"/>
      </rPr>
      <t xml:space="preserve">Produto registrado para os alvos biológicos: </t>
    </r>
    <r>
      <rPr>
        <i/>
        <sz val="11"/>
        <color theme="1"/>
        <rFont val="Times New Roman"/>
        <family val="1"/>
      </rPr>
      <t>Ascia monuste orseis, Plutella xylostella, Spodoptera
frugiperda e Tuta absoluta.</t>
    </r>
  </si>
  <si>
    <t>XEQUE MATE</t>
  </si>
  <si>
    <t>glifosato-sal de potássio</t>
  </si>
  <si>
    <t>Algodão, amendoim, arroz, banana, batata-doce, batata-yacon, beterraba, cacau, café, caju, canade-açúcar, caqui, cará, carambola, cenoura, citros, ervilha, eucalipto, feijão, feijão-caupi, figo, fumo, gengibre, goiaba, grão-de-bico,
inhame, lentilha, maçã, mandioca, mandioquinha-salsa, mangaba, milho, nabo, pastagens, pinus, rabanete, soja, trigo e uva..</t>
  </si>
  <si>
    <t>XEQUE MATE HT</t>
  </si>
  <si>
    <t>Algodão, amendoim, arroz, banana, batata-doce, batata-yacon,
beterraba, cacau, café, caju, cana-de-açúcar, caqui, cará, carambola, cenoura, citros, ervilha, eucalipto,
feijão, feijão-caupi, figo, fumo, gengibre, goiaba, grão-de-bico, inhame, lentilha, maçã, mandioca,
mandioquinha-salsa, mangaba, milho, nabo, pastagens, pinus, rabanete, soja, trigo e uva.</t>
  </si>
  <si>
    <t>XOPOTÓ 800 WP</t>
  </si>
  <si>
    <t>Mnacozebe</t>
  </si>
  <si>
    <t>Abóbora, alho, amendoim, arroz, batata, berinjela, beterraba, brócolis, café, cebola, cenoura, cevada, citros, couve, couve-flor, ervilha, feijão, feijão-vagem, figo, fumo, maçã, mamão, manga, melancia, melão, pepino, pêssego, pimentão, plantas ornamentais, repolho, soja, tomate, trigo, uva.</t>
  </si>
  <si>
    <t>XTENDICAM</t>
  </si>
  <si>
    <t>YAMATO SC</t>
  </si>
  <si>
    <t>Piroxasulfona</t>
  </si>
  <si>
    <t>ZAPHIR</t>
  </si>
  <si>
    <t>Produto registrado para o controle de plantas daninhas nas culturas de soja e arroz irrigado.</t>
  </si>
  <si>
    <t>ZARPAL</t>
  </si>
  <si>
    <t>ZARTAN</t>
  </si>
  <si>
    <t>Metsulfuron metílico</t>
  </si>
  <si>
    <t>Abacate, arroz irrigado, aveia, café, cana-de-açúcar, centeio, cevada, citros, coco, dendê, mamão, mandioca, pastagens,
trigo e triticale.</t>
  </si>
  <si>
    <t>ZEBU</t>
  </si>
  <si>
    <t>Metarhizium anisopliae</t>
  </si>
  <si>
    <t>cana-de-açúcar e pastagens.</t>
  </si>
  <si>
    <t>ZENIT</t>
  </si>
  <si>
    <t>ZETHAMAXX</t>
  </si>
  <si>
    <t>Imazetapir e Flumioxazina</t>
  </si>
  <si>
    <t>Amendoim, Soja.</t>
  </si>
  <si>
    <t>ZETHAPYR 106 SL</t>
  </si>
  <si>
    <t>Imazethapir</t>
  </si>
  <si>
    <t>Soja, feijão.</t>
  </si>
  <si>
    <t>ZEUS</t>
  </si>
  <si>
    <t>Aveia, Cana-de-açúcar, Centeio, Cevada, Milheto, Milho, Pastagens, Soja, Sorgo, Trigo e Triticale</t>
  </si>
  <si>
    <t>ZIPPER</t>
  </si>
  <si>
    <t>Fungicida, bactericida, acaricida</t>
  </si>
  <si>
    <t>Mancozebe, Oxicloretro de cobre</t>
  </si>
  <si>
    <t>ZORVEC ENCANTIA</t>
  </si>
  <si>
    <t>Fngicida</t>
  </si>
  <si>
    <t>Oxatiapiprolina; Famoxadona</t>
  </si>
  <si>
    <t>Abóbora, abobrinha, alface, alho, batata, berinjela, brócolis, cebola,
chicória, couve, couve-flor, jiló, melancia, melão, pepino, pimentão, repolho, tomate e uva.</t>
  </si>
  <si>
    <t>ZURA 806 SL</t>
  </si>
  <si>
    <t>Arroz, arroz irrigado, café, cana-de-açúcar, milho (plantio direto), pastagem, soja (plantio direto), trigo.</t>
  </si>
  <si>
    <t>ZUTRON 250 WP</t>
  </si>
  <si>
    <t>ATUALIZADO EM:</t>
  </si>
  <si>
    <t>XEQUE MATE SG</t>
  </si>
  <si>
    <t>Fungicida e Nematicida microbiológico</t>
  </si>
  <si>
    <t>DELROS 25EC</t>
  </si>
  <si>
    <t>algodão, ameixa, amendoim, arroz (sequeiro), batata, berinjela, brócolis, caju, citros, cevada, couve, couve-flor, eucalipto, feijão,
feijão-vagem, figo, fumo, gladíolo, maçã, melão, melancia, milho, pastagem, pepino, pêssego, seringueira, pimentão, tomate e repolho.</t>
  </si>
  <si>
    <t>Abacate, abacaxi, açaí, algodão, algodão OGM, ameixa, amendoim, anonáceas,
arroz, aveia, azeitona, banana, cacau, café, caju, cana-de-açúcar, caqui, carambola, castanha-do-pará, centeio, cevada, citros, coco, cupuaçu, dendê, ervilha, eucalipto, feijão, feijões, figo, fumo, goiaba, grão-de-bico, guaraná, kiwi, lentilha, lichia, maçã, macadâmia, mamão, manga, mangaba, maracujá, marmelo, milheto, milho, milho OGM, nectarina, nêspera, noz-pecã, pastagens, pera, pêssego, pinhão, pinus, pupunha, romã, seringueira, soja, soja OGM, sorgo, trigo, triticale e uva.</t>
  </si>
  <si>
    <t>Arroz, aveia, café, cana-de-açúcar, centeio, cevada, duboisia, milheto, milho, pastagens, soja, sorgo, trigo e triticale.</t>
  </si>
  <si>
    <t>Milho, sorgo.</t>
  </si>
  <si>
    <t>Algodão, Amendoim, Arroz/Arroz irrigado, Aveia, Café, Caju, Cana-de-açúcar, Caqui, Carambola, Centeio, Cevada, Ervilha, Eucalipto, Feijão, Feijões, Figo, Fumo, Goiaba, Mangaba, Milheto, Milho, Pastagens, Quiuí, Soja, Sorgo, Tomate, Trigo, Triticale e Uva.</t>
  </si>
  <si>
    <t>Algodão, Amendoim, Batata, Café, Cana-de-Açúcar, Cevada, Citros, Eucalipto, Fumo, Girassol, Milho, Pastagem, Pinus, Soja e Trigo.</t>
  </si>
  <si>
    <t>CEKAT</t>
  </si>
  <si>
    <t>Algodão, batata, brócolis, couve, milho, repolho, soja, tomate e trigo.</t>
  </si>
  <si>
    <t>Produto registrado para uso em todas as culturas com ocorrência dos alvos biológicos: Bonagota salubricola (Lagarta enroladeira), Cryptoblabes gnidiella (Traça-dos-cachos), Diaphania hyalinata (Broca-das-cucurbitáceas), Diaphania nitidalis (Broca-das-cucurbitáceas), Ecdytolopha aurantiana (Bicho-furão), Grapholita molesta (Mariposa-oriental), Helicoverpa armigera (Lagarta-do-algodão), Neoleucinodes elegantalis (Broca-pequena-do-fruto), Plutella xylostella (Traça-das-crucíferas), Pseudoplusia includens (Lagarta-falsa-medideira), Spodoptera frugiperda (Lagarta-militar), Tuta absoluta (Traça-do-tomateiro).</t>
  </si>
  <si>
    <t>PREVENT GOLD</t>
  </si>
  <si>
    <t>DURANCE S</t>
  </si>
  <si>
    <t>Amendoim, cana-de-açúcar, Eucalipto e Soja</t>
  </si>
  <si>
    <t>Cana-de-açúcar, Feijão, Milho, Soja e Trigo</t>
  </si>
  <si>
    <t>Algodão, amendoim, aveia, batata, batata-doce, beterraba, brócolis, café, cana-deaçúcar,
canola, cenoura, centeio, cevada, coco, couve-flor, feijão, gergelim, girassol, linhaça, maçã, mandioca,
mandioquinha-salsa, melão, melancia, milheto, milho, rabanete, repolho, soja, sorgo, trigo e triticale</t>
  </si>
  <si>
    <t>GLUFOSINATE-AMMONIUM 200 g/L SL</t>
  </si>
  <si>
    <t>INOVATIS AGRONEGÓCIOS IMPORTAÇÃO E EXPORTAÇÃO LTDA</t>
  </si>
  <si>
    <t>Alface, algodão, algodão geneticamente modificado, banana, batata, citros, café, eucalipto, feijão, maçã, milho, nectarina, pêssego, repolho, soja, trigo e uva.</t>
  </si>
  <si>
    <t>Algodão, amendoim, cevada, feijão, girassol, milho, soja e
trigo.</t>
  </si>
  <si>
    <t>OPTIBEX</t>
  </si>
  <si>
    <t>Glufosinato - sal amônio</t>
  </si>
  <si>
    <t>LASCAR 97 DF</t>
  </si>
  <si>
    <t>AZOXYSTROBIN 250 SC YONON</t>
  </si>
  <si>
    <t>Algodão, arroz, aveia, banana, cevada, soja e trigo</t>
  </si>
  <si>
    <t>TESSENDERLO KERLEY BRASIL LTDA</t>
  </si>
  <si>
    <t>Algodão, algodão OGM, ameixa, arroz, arroz-irrigado, banana, cacau, café, cana-deaçúcar, cevada, citros, eucalipto, feijão, fumo, maçã, milho, milho OGM, nectarina, pêra, pêssego, pastagem, pinus, seringueira, soja, soja OGM, uva e trigo.</t>
  </si>
  <si>
    <t xml:space="preserve">Algodão, Ameixa, Arroz, Aveia, Banana, Cacau, Café, Caju, Cana-de-açúcar, Caqui, Carambola, Centeio, Cevada, Citros, Duboisia, Eucalipto, Figo, Goiaba, Maçã, Mangaba, Marmelo, Milheto, Milho, Nectarina, Nêspera, Pastagens, Pêra, Pêssego, Pinus, Soja, Sorgo, Trigo e Uva. </t>
  </si>
  <si>
    <t>STOPPER</t>
  </si>
  <si>
    <t>Fluroxipir-Meptílico, Picloram sal triisopropanolamina, Nafta Aromatica</t>
  </si>
  <si>
    <t>Algodão, alho, amendoim, batata, cebola, couve, eucalipto, feijão, fumo, mamão, maracujá, melão, melancia, milheto, milho, morango, ornamentais, pimentão, repolho, soja, sorgo e tomate.</t>
  </si>
  <si>
    <t>CHLOROTHALONIL 720 SC YONON</t>
  </si>
  <si>
    <t>Amendoim, Batata, Feijão, Soja e Tomate</t>
  </si>
  <si>
    <t>ABAMEX MAXX</t>
  </si>
  <si>
    <t>Produto registrado para o controle de plantas daninhas nas culturas de algodão, alho, batata, café, citros, coco, crisântemo, ervilha, feijão, feijão-vagem, figo, maçã, manga, melancia, melão, mamão, morango, pepino, pera, pêssego, pimentão, roseira, soja, tomate e uva.</t>
  </si>
  <si>
    <t>Produto registrado para qualquer cultura de ocorrência dos alvos biológicos: Nematoide-das-galhas (Meloidogyne incógnita), Nematoide-dos-cistos (Heterodera glycines), Nematoide-das-lesões (Pratylenchus brachyurus e Pratylenchus zeae) e Nematoidereniformis (Rotylenchulus reniformis).</t>
  </si>
  <si>
    <t>GRID</t>
  </si>
  <si>
    <t>OXI 0095 BF (Clone A)</t>
  </si>
  <si>
    <t>TICRUS</t>
  </si>
  <si>
    <t>Abacaxi, arroz, café, cana-de-açúcar, figo, manga, soja, sorgo, tomate e uva.</t>
  </si>
  <si>
    <t>LUFENURON NORTOX 100 EC</t>
  </si>
  <si>
    <t>Abacate, Abacaxi, Algodão, Amendoim, Anonáceas, Aveia, Azeitona, Batata, Cacau, Caju, Cana-de-açúcar, Caqui, Carambola, Centeio, Cevada, Citros, Crisântemo, Cupuaçu, Duboisia, Eucalipto, Feijão, Feijões, Figo, Fumo, Goiaba, Grão-de-bico, Guaraná, Lentilha, Lichia, Macadâmia, Mamão, Manga, Mangaba, Maracujá, Melão, Melancia, Milheto, Milho, Noz-Pecã, Pastagem, Quiuí, Romã, Rosa, Soja, Sorgo, Tomate, Trigo, Triticale e Uva.</t>
  </si>
  <si>
    <t xml:space="preserve">Abacate, Abacaxi, Algodão, Amendoim, Anonáceas, Aveia, Azeitona, Batata, Cacau, Centeio, Cevada, Citros, Cupuaçu, Ervilha, Eucalipto, Feijão (Phaseolus vulgaris L.), Feijões, Grão-de-bico, Guaraná, Lentilha, Lichia, Macadâmia, Mamão, Manga, Maracujá, Maçã, Melancia, Melão, Milheto, Milho, Noz-pecã, Pastagem, Pinhão-manso, Romã, Soja, Sorgo, Tomate, Trigo e Triticale </t>
  </si>
  <si>
    <t>PANORAMIC</t>
  </si>
  <si>
    <t>ETHIPROLE 200 SC YONON</t>
  </si>
  <si>
    <t>Algodão, Arroz, Cana-de-Açúcar, Café e Soja.</t>
  </si>
  <si>
    <t>ACEFATO FERSOL 750 SP</t>
  </si>
  <si>
    <t>AMERIBRÁS INDÚSTRIA E COMÉRCIO LTDA</t>
  </si>
  <si>
    <t>Inseticida, Acaricida</t>
  </si>
  <si>
    <t>Algodão, Amendoim, Batata,Citros, Feijão, Melão e Soja</t>
  </si>
  <si>
    <t>Algodão, banana, batata, cevada, citros, feijão, milho, soja, tomate e trigo.</t>
  </si>
  <si>
    <t>THIOPHANATE METHYL 500 SC YONON</t>
  </si>
  <si>
    <t>Algodão, banana, citros, feijão, maçã, morango, soja e
tomate</t>
  </si>
  <si>
    <t>TIOFANATO 500 SC PROVENTIS</t>
  </si>
  <si>
    <t>Algodão, banana, citros, ervilha, feijão, maçã, manga, melão,
milho, morango, pinhão-manso, rosa, soja, tomate e trigo.</t>
  </si>
  <si>
    <t>RAISOR</t>
  </si>
  <si>
    <t>LEVERO</t>
  </si>
  <si>
    <t>WALL</t>
  </si>
  <si>
    <t>Algodão,ervilha, feijão, feijão caupi, feijão-fava, feijão-guandu, feijão-mungo, feijão-vagem, grão-de-bico, lentilha, milho, milheto, soja, trigo e triticale</t>
  </si>
  <si>
    <t>GLIFOSATO K 660 SL ALAMOS</t>
  </si>
  <si>
    <t>Glifosato Potássico</t>
  </si>
  <si>
    <t>e Algodão, Arroz, Cana-de-açúcar, Café, Citros, Feijão, Maçã, Milho, Milho geneticamente modificado resistente ao glifosato, Soja, Soja geneticamente modificada resistente ao glifosato e Trigo.</t>
  </si>
  <si>
    <t>Arroz, Algodão, Amendoim, Aveia, Café, Centeio, Cevada, Citros, Eucalipto, Ervilha, Feijão, Feijões, Grão-de-bico, Lentilha, Milho, Pastagem Soja, Tomate, Trigo e Triticale.</t>
  </si>
  <si>
    <t>Algodão, arroz irrigado, café, cana-de-açúcar (em pósemergência das plantas daninhas, eliminação de soqueira e maturador), citros, eucalipto, feijão, maçã, milho, pastagem, pêssego, pinus, seringueira, soja, trigo, uva, soja geneticamente modificada e milho geneticamente modificado.</t>
  </si>
  <si>
    <t>Algodão, Algodão geneticamente modificado, Arroz, Arroz-irrigado, Cana-de-açúcar, Café, Citrus, Eucalipto, Feijão, Maça, Milho, Milho geneticamente modificado, Pastagens, Pinus, Soja, Soja geneticamente modificada, Trigo e Uva</t>
  </si>
  <si>
    <t xml:space="preserve">Alface, algodão, banana, batata, café, citrus, eucalipto, feijão, maçã, milho, nectarina, pêssego, repolho, soja, trigo e uva.
</t>
  </si>
  <si>
    <t>Acerola, Algodão, Alho, Amora, Amendoim, Batata, Berinjela, Cebola, Chalota, Citros, Crisântemo, Ervilha, Eucalipto, Feijão, Feijões, Framboesa,
Grão-de-bico, Jiló, Lentilha, Melancia, Milheto, Milho, Mirtilo, Morango, Pimenta, Pimentão, Pitanga, Quiabo, Rosa, Siriguela, Soja, Sorgo e Tomate.</t>
  </si>
  <si>
    <t>Abóbora, Abobrinha, Algodão, Ameixa, Aveia, Açaí, Batata, Brócolis, Café, Cana-de-açúcar, Canola, Castanha-do-Pará, Centeio, Cevada, Chuchu, Citros, Coco, Couve, Couve-Chinesa, Couvede-Bruxelas, Couve-flor, Dendê, Eucalipto, Gergelim, Girassol, Linhaça, Mamona, Marmelo, Maçã, Maxixe, Milho, Milheto, Nectarina, Nêspera, Noz-Pecã, Pepino, Pêra, Pêssego, Pinhão, Pupunha, Repolho, Soja, Sorgo, Tomate, Trigo e Triticale.</t>
  </si>
  <si>
    <t>PLUST</t>
  </si>
  <si>
    <t>Tiofanato‐meơlico</t>
  </si>
  <si>
    <t xml:space="preserve">Arroz irrigado, Feijão, Milho, Soja e Trigo. </t>
  </si>
  <si>
    <t>ERRADIK</t>
  </si>
  <si>
    <t xml:space="preserve"> Difenoconazol</t>
  </si>
  <si>
    <t>Algodão, banana, batata, café, citros, feijão, maçã, mamão, plantas ornamentais, rosa, soja, tomate e uva.</t>
  </si>
  <si>
    <t>STIVA (2ª Marca)</t>
  </si>
  <si>
    <t>2,4-D-trietanolamina + Picloram</t>
  </si>
  <si>
    <t>Arroz, Cana-de-Açúcar, Pastagens e Eucalipto.</t>
  </si>
  <si>
    <t>TRUSINATE XTRA</t>
  </si>
  <si>
    <t>Algodão, Banana, Batata, Café, Citros, Eucalipto, Feijão, Milho, Soja, Trigo e Uva.</t>
  </si>
  <si>
    <t>SUGARINA PLUS</t>
  </si>
  <si>
    <t xml:space="preserve">Abacaxi, Café, Cana-de-açúcar e Mandioca. </t>
  </si>
  <si>
    <t>TORBAN PLUS</t>
  </si>
  <si>
    <t>Picloram, sal tri-isopropanolamina</t>
  </si>
  <si>
    <t>Fluroxipir-Meplico</t>
  </si>
  <si>
    <t>FLUROXIPIR 200 BRA</t>
  </si>
  <si>
    <t>Algodão, Pastagens, Milho e Soja.</t>
  </si>
  <si>
    <t>WRANGLER</t>
  </si>
  <si>
    <t>2,4-D, Sal de Potássio</t>
  </si>
  <si>
    <t>Cana-de-açúcar e Pastagem.</t>
  </si>
  <si>
    <t>TEMICAB XTRA</t>
  </si>
  <si>
    <t>CALIMAX CHDS</t>
  </si>
  <si>
    <t>Cana-de-açúcar e Milho</t>
  </si>
  <si>
    <t>Atrazina, Mesotriona</t>
  </si>
  <si>
    <t>CLOPANTO</t>
  </si>
  <si>
    <t>e algodão, batata, café, cevada, citros, feijão,
maçã, milho, pastagem, soja, sorgo, tomate rasteiro para fins industriais e trigo</t>
  </si>
  <si>
    <t>CLIMUR</t>
  </si>
  <si>
    <t>Clorimurom-eơlico</t>
  </si>
  <si>
    <t>SOYACLEAN</t>
  </si>
  <si>
    <t>Arroz-irrigado, feijão, pastagem e soja.</t>
  </si>
  <si>
    <t>SWAT</t>
  </si>
  <si>
    <t>LALGUARD C99 WP</t>
  </si>
  <si>
    <r>
      <t xml:space="preserve">Produto indicado para o alvo </t>
    </r>
    <r>
      <rPr>
        <i/>
        <sz val="11"/>
        <color theme="1"/>
        <rFont val="Times New Roman"/>
        <family val="1"/>
      </rPr>
      <t>Bemisia tabaci raça B e Dalbulus maidis</t>
    </r>
  </si>
  <si>
    <t>Abacaxi, Abóbora, Abobrinha, Acelga, Acerola, Alface, Algodão, Almeirão, Ameixa, Alho, Amora, Amendoim, Arroz, Aveia, Banana, Batata, Berinjela, Beterraba, Brócolis, Café, Caju, Cana-de-açúcar, Caqui, Carambola, Cebola, Cenoura, Centeio, Cevada, Chicória, Chuchu, Citros, Coco, Couve, Couve-de-bruxelas, Couve-chinesa, Couve-flor, Eucalipto, Feijão, Feijão-Caupi, Framboesa, Gengibre, Goiaba, Inhame, Jiló, Kiwi, Maçã, Mamão, Mandioca, Mandioquinha-salsa, Manga, Maracujá, Maxixe, Melancia, Melão, Mirtilo, Milho, Morango, Mostarda, Nabo, Nectarina, Nêspera, Pepino, Pera, Pêssego, Pimentão, Pimenta, Quiabo, Rabanete, Repolho, Siriguela, Soja, Tomate, Trigo, Triticale e Uva.</t>
  </si>
  <si>
    <t>MEGABR</t>
  </si>
  <si>
    <t>MASTERTRIONA</t>
  </si>
  <si>
    <t>FIPRONIL 80 WG GHARDA</t>
  </si>
  <si>
    <t>PICLORAM CANA NORTOX</t>
  </si>
  <si>
    <t>Arroz irrigado, cana-de-açúcar e pastagem.</t>
  </si>
  <si>
    <t>Algodão; Amendoim; Batata; Cebola; Citros; Crisântemo; Eucalipto; Feijão; Fumo; Mamão; Melancia; Milho; Morango; Pimentão; Roseira; Soja e Tomate.</t>
  </si>
  <si>
    <t>META-TURBO</t>
  </si>
  <si>
    <t>Produto registrado para uso em todas as culturas com ocorrência dos alvos biológico Cigarrinha-da-raiz (Mahanarva fimbriolata), Cigarrinha-das-pastagens (Zulia entreriana) e Cigarrinha-dos-capinzais (Deois flavopicta).</t>
  </si>
  <si>
    <t>Metarhizium anisopliae IBCB 425</t>
  </si>
  <si>
    <t>ORSA 400 EC</t>
  </si>
  <si>
    <t>Algodão, batata, cana-de-açúcar, canola, citros, crisântemo, eucalipto, feijão, fumo, mamão, manga, melancia, melão, milho, rosa, soja, tomate e uva.</t>
  </si>
  <si>
    <t>PURATO</t>
  </si>
  <si>
    <t>Algodão, arroz-irrigado, batata, café, cana-de-açúcar, citros, eucalipto, milho, pastagens e soja</t>
  </si>
  <si>
    <t>LUMITREO</t>
  </si>
  <si>
    <t>Oxatiapiprolina; Picoxistrobina; Ipconazol</t>
  </si>
  <si>
    <t>FORTOP GLIFOSATO 540 SL</t>
  </si>
  <si>
    <t>Glifosato Potássico, Glifosato, Ácido</t>
  </si>
  <si>
    <t>Algodão, arroz, café, cana-de-açúcar, citros, eucalipto, feijão, maçã, milho, milho geneticamente modificado, pinus, soja, soja geneticamente modificada e trigo</t>
  </si>
  <si>
    <t>GLYSIN-XA</t>
  </si>
  <si>
    <t>FORTOP GLIFOSATO 720 WG</t>
  </si>
  <si>
    <t>XINGFA &amp; WENDA DO BRASIL LTDA</t>
  </si>
  <si>
    <t>Algodão, algodão OGM, ameixa, arroz, banana, cacau, café, cana-de-açúcar, citros, eucalipto, maçã, milho, milho OGM, nectarina, pastagem, pera, pêssego, pinus, seringueira, soja, soja OGM, trigo e uva.</t>
  </si>
  <si>
    <t>Batata, cana-de-açúcar, milho</t>
  </si>
  <si>
    <t xml:space="preserve">Produto registrado para a cultura da soja geneticamente modificada tolerante ou não tolerante às Imidazolinonas, e para as  culturas do milho e trigo tolerantes ao grupo das Imidazolinonas
</t>
  </si>
  <si>
    <t>VELDARA</t>
  </si>
  <si>
    <t>Floxapiroxade, Piraclostrobina</t>
  </si>
  <si>
    <t>Algodão, amendoim, aveia, batata, cana-de-açúcar, cebola, cenoura, citros, feijão, girassol, maçã, manga, melão, milho, pepino, pimentão, plantas ornamentais, soja, sorgo, tomate e trigo.</t>
  </si>
  <si>
    <t>Algodão, batata, cana-de-açúcar, citros, ervilha, feijão, feijão-caupi, grão-de-bico, lentilha, milheto, milho, soja, sorgo e tomate.</t>
  </si>
  <si>
    <t>Café, Maçã, Milho, Soja e Trigo</t>
  </si>
  <si>
    <t>CUTELO</t>
  </si>
  <si>
    <t>2,4-D-trietanolamina + Picloram, trietanolamina</t>
  </si>
  <si>
    <t>BIOSHIELD</t>
  </si>
  <si>
    <t>Bacillus subtilis, isolado CNPSo2720 + Bacillus velezensis, isolado
CNPSo3602 + Bacillus pumilus, isolado CNPSo3203</t>
  </si>
  <si>
    <t>Todas as culturas com ocorrência dos alvos biológicos Septoria glycines, Colletotrichum acutatum, Sclerotinia sclerotiorum, Sphaerotheca
fuliginea, Colletotrichum lindemuthianum, Sphaerotheca pannosa, Botrytis cinerea,
Sclerotium rolfsii, Mycosphaerella fijiensis e Colletotrichum gloeosporioides.</t>
  </si>
  <si>
    <t>BIOLORD</t>
  </si>
  <si>
    <t>Bacillus aryabhattai CBMAI1120 + Bacillus haynesii CCT7926 + Bacillus circulans
CCT0026</t>
  </si>
  <si>
    <t>Ativador Microbiológico de Planta</t>
  </si>
  <si>
    <t>PEÃO 200 EC</t>
  </si>
  <si>
    <t>Fluroxipir-Meptílico</t>
  </si>
  <si>
    <t>Algodão, milho, pastagens e soja</t>
  </si>
  <si>
    <t>BRANIL800 WG</t>
  </si>
  <si>
    <t>Batata, cana-de-açúcar e eucalipto.</t>
  </si>
  <si>
    <t>BRADDOK WG</t>
  </si>
  <si>
    <t>Algodão, ameixa, arroz, banana, cacau, café, cana-de-açúcar, citros, eucaliptos, maçã, milho, nectarina, pastagens, pera, pêssego, pinus, seringueira, soja, trigo e uva.</t>
  </si>
  <si>
    <t>BLOWOUT</t>
  </si>
  <si>
    <t>herbicida</t>
  </si>
  <si>
    <t>INTERLLECT</t>
  </si>
  <si>
    <t>Soja, feijão, Algodão, Tomate, Batata, Cebola, Alho, Cenoura,
Café, Fumo, Mandioca, Melancia, Milho, Trigo e Cana-de-açúcar.</t>
  </si>
  <si>
    <t>RAINIL</t>
  </si>
  <si>
    <t>Algodão, Batata, Cana-de-açúcar, Eucalipto, Milho e Soja.</t>
  </si>
  <si>
    <t>Cupinicida/Inseticida/Formicida</t>
  </si>
  <si>
    <t>TRILLAPLUS</t>
  </si>
  <si>
    <t>Diurom</t>
  </si>
  <si>
    <t>DAZIN 480 EC</t>
  </si>
  <si>
    <t>Algodão, café, feijão, milho, soja e tomate.</t>
  </si>
  <si>
    <t>Clorpirifos</t>
  </si>
  <si>
    <t>GULF OIL DO BRASIL</t>
  </si>
  <si>
    <t>STEEL</t>
  </si>
  <si>
    <t>GLUFOS WYN 800</t>
  </si>
  <si>
    <t>algodão, milho e soja.</t>
  </si>
  <si>
    <t>ACCURACY</t>
  </si>
  <si>
    <t>Controle de Acidovorax avenae; Ascochyta coffeae; Cercospora coffeicola; Colletotrichum gloeosporioides, Colletotrichum
lindemuthianum, Colletotrichum truncatum, Corynespora cassiicola,
Phaeosphaeria maydis, Phoma costaricensis; Ramularia areola.</t>
  </si>
  <si>
    <t>BIOHARMER 2ª marca</t>
  </si>
  <si>
    <t>BIODDAM</t>
  </si>
  <si>
    <t>GLYSATE 608 DMA</t>
  </si>
  <si>
    <t>Algodão, arroz irrigado, café, cana-de-açúcar (em pós-emergência das plantas daninhas, eliminação de soqueira e maturador), citros, eucalipto, feijão, maçã, milho (convencional e resistente ao glifosato), pastagem, pêssego, pinus, seringueira, soja (convencional e resistente ao glifosato), trigo e uva.</t>
  </si>
  <si>
    <t>MAGNUM</t>
  </si>
  <si>
    <t>Algodão, amendoim, batata, citros, feijão, milho, soja e tomate rasteiro para fins industriais</t>
  </si>
  <si>
    <t>METHOMEX 215 SL</t>
  </si>
  <si>
    <t>Algodão, batata, milho, palma forrageira, soja e tomate</t>
  </si>
  <si>
    <t>PATROL SL</t>
  </si>
  <si>
    <t>Açaí, agrião, alface, algodão, algodão geneticamente modificado, almeirão, aveia, banana, batata, café, cana-de-açúcar, castanha-do-pará, centeio, cevada, citros, coco, dendê, duboisia, eucalipto, feijão, macadâmia, maçã, milho, milho geneticamente modificado, mostarda, nectarina, noz-pecã, pêssego, pinhão, pupunha, repolho, rúcula, soja, soja genetiamente modificada, trigo, triticale e uva.</t>
  </si>
  <si>
    <t>SHELTER</t>
  </si>
  <si>
    <t>Arroz, feijão, milho, pastagem e soja</t>
  </si>
  <si>
    <t>Arroz, café, farelo de soja, farinha (preparada a partir dos grãos de amendoim, arroz, aveia, cevada, feijão, milho, soja, sorgo e trigo), feijão, fumo, milho, soja e trigo.</t>
  </si>
  <si>
    <t>VERSION</t>
  </si>
  <si>
    <t>Alface,alface, banana, batata, café, cana-de-açúcar, cevada, citros, eucalipto, ervilha, feijão, feijão-caupi, feijão-fava, feijão-guandu, feijãomungo, feijão-vagem, grão de bico, lentilha, maçã, milho, nectarina, pêssego, repolho, soja, soja enlist trigo, uva</t>
  </si>
  <si>
    <t>Abacaxi, algodão, café, cana-de-açúcar, citros e mandioca.</t>
  </si>
  <si>
    <t xml:space="preserve">Algodão, Amendoim, Batata, Ervilha, Feijão, Feijão-caupi, Grão-de-bico, Lentilha, Milho, Milheto, Soja, Sorgo, Tomate envarado, Tomate rasteiro para fins industriais e Uva </t>
  </si>
  <si>
    <t>Algodão, Alho, Amendoim, Aveia, Batata, Batata-doce, Batata Yacon, Beterraba,
Café, Cará, Cebola, Cenoura, Centeio, Cevada, Duboisia, Ervilha, Feijão, Feijão-caupi, Grão de bico, Gengibre, Fumo,
Inhame, Lentilha, Mandioca, Mandioquinha-salsa, Melancia, Milho, Nabo, Soja, Tomate, Trigo, Triticale e Rabanete.</t>
  </si>
  <si>
    <t>Algodão, Café. Cana-de-Açúcar, Citros, Feijão, Milho, Pastagens, Pimentão, Repolho, Soja, Tomate e Trigo.</t>
  </si>
  <si>
    <t>BTP 066-20 SC</t>
  </si>
  <si>
    <r>
      <rPr>
        <i/>
        <sz val="11"/>
        <color theme="1"/>
        <rFont val="Times New Roman"/>
        <family val="1"/>
      </rPr>
      <t>Bacillus thuringiensis,</t>
    </r>
    <r>
      <rPr>
        <sz val="11"/>
        <color theme="1"/>
        <rFont val="Times New Roman"/>
        <family val="1"/>
      </rPr>
      <t xml:space="preserve"> isolados CCTB22 e CCTB25</t>
    </r>
  </si>
  <si>
    <r>
      <t xml:space="preserve">Produto registrado para o uso em todas as culturas com ocorrência dos alvos biológicos </t>
    </r>
    <r>
      <rPr>
        <i/>
        <sz val="11"/>
        <color theme="1"/>
        <rFont val="Times New Roman"/>
        <family val="1"/>
      </rPr>
      <t>Chrysodeixis includens, Plutella xylostella, Spodoptera frugiperda, Ecdytolopha aurantiana, Tuta absoluta, Diatraea saccharalis, Helicoverpa armigera e Pseudaletia sequax</t>
    </r>
  </si>
  <si>
    <t>GRAPBeesECT</t>
  </si>
  <si>
    <t>Bacillus thuringiensis, isolados CCTB22, CCTB23 e CCTB25</t>
  </si>
  <si>
    <t>Produto registrado para o uso em todas as culturas com ocorrência dos alvos biológicos Ecdytolopha aurantiana, Plutella xylostella, Chrysodeixis includens, Helicoverpa armigera, Spodoptera frugiperda e Pseudaletia sequax</t>
  </si>
  <si>
    <t>BIOLOGIC BRAVIA</t>
  </si>
  <si>
    <t xml:space="preserve">INDOXACARB 15 SC GHARDA </t>
  </si>
  <si>
    <t>LYRA</t>
  </si>
  <si>
    <t>Amendoim, Batata, Café, Cebola, Citros, Feijão, Maçã, Mamão, Pimentão, Tomate e Uva</t>
  </si>
  <si>
    <t>TRISHUL 750 SP</t>
  </si>
  <si>
    <t>SHARDA DO BRASIL COM. DE PROD. QUÍMICOS E AGROQUÍMICOS LTDA</t>
  </si>
  <si>
    <t>Algodão, amendoim, batata, citros, feijão, soja e tomate (industrial).</t>
  </si>
  <si>
    <t>DESSICASH 200 SL</t>
  </si>
  <si>
    <t>Algodão, batata, café, citrus, feijão, girassol, milho, soja</t>
  </si>
  <si>
    <t>Abóbora, abobrinha, amendoim, aveia, banana, batata, batata-doce, batata-yacon, berinjela, beterraba, caju, caqui, cará, carambola, cenoura, centeio, cevada, chuchu, ervilha, feijão, feijões, figo, gengibre, goiaba, grão-de-bico, inhame, jiló, kiwi, lentilha, mandioca, mandioquinha-salsa, mangaba, maxixe, melão, melancia, milheto, milho, nabo, pepino, pimenta, pimentão, quiabo, rabanete, rosa, seringueira, soja, sorgo, tomate, trigo, triticale e uva e uva de mesa.</t>
  </si>
  <si>
    <t>Abacaxi, abóbora, abobrinha, acácia negra, algodão, anonáceas, alho, amendoim, aveia, banana, batata, batata yacon, beterraba,
café, cana-de-açúcar, cará, cebola, cenoura, cevada, chuchu, citros, cupuaçu, eucalipto, feijão, feijão-caupi, plantas ornamentais, grão-de-bico, guaraná, inhame, kiwi,
lentilha, mandioca, mandioquinha-salsa, maçã, mamão, manga, maracujá, maxixe,
melão, melancia, milho, nabo, pepino, pimentão, pinus, rabanete, romã, seringueira,
soja, tomate e trigo</t>
  </si>
  <si>
    <t>SHYPER 250 EC</t>
  </si>
  <si>
    <t>Algodão, café, milho, soja e tomate</t>
  </si>
  <si>
    <t>Nematicida e ativador de planta microbiológico</t>
  </si>
  <si>
    <t>Nematoide-das-galhas (Meloidogyne incógnita), Nematoide-dos-cistos (Heterodera glycines), Nematoide-das-lesões (Pratylenchus brachyurus e Pratylenchus zeae) e Nematoidereniformis (Rotylenchulus reniformis)</t>
  </si>
  <si>
    <t>INSTAL 250 FS</t>
  </si>
  <si>
    <t>Algodão, arroz, cevada, feijão, milho, pastagens, soja e trigo</t>
  </si>
  <si>
    <t>ABADIN 72 EC</t>
  </si>
  <si>
    <t>Algodão, alho, batata, café, citros, coco, crisântemo, ervilha, feijão, feijão-vagem, figo, maçã, melancia, melão, mamão, manga, morango, pepino, pera, pêssego, pimentão, roseira, soja, tabaco, tomate e uva.</t>
  </si>
  <si>
    <t>OXI 0111 BF (D1)</t>
  </si>
  <si>
    <t>Algodão, amendoim aveia, banana, centeio, cevada, citros, ervilha, feijão, feijões, grão-de-bico, lentilha maçã, manga, milheto, milho, morango, pinhão-manso, rosa, soja, sorgo, tomate e trigo e no tratamento de algodão e soja</t>
  </si>
  <si>
    <t>TAGZOLE 250 EC</t>
  </si>
  <si>
    <t>TAGROS BRASIL COM. DE PRODUTOS QUIMICOS</t>
  </si>
  <si>
    <t>Difenoconazole</t>
  </si>
  <si>
    <t>Álamo, Alface, Algodão, Alho, Amendoim, Arroz, Banana, Batata, Berinjela, Beterraba, Café, Cebola, Cenoura, Citros, Ervilha, Feijão, Girassol, Maçã, Mamão, Manga, Melancia, Melão, Milho, Morango, Pepino,
Pimentão, Rosa, Soja, Tomate e Uva</t>
  </si>
  <si>
    <t>GLIFA 720 WG</t>
  </si>
  <si>
    <t>Produto registrado para o controle de formigas em culturas agrícolas.</t>
  </si>
  <si>
    <t>Produto registrado para o tratamento de grãos e sementes de milho, arroz, trigo, feijão e amendoim.</t>
  </si>
  <si>
    <t>ALASCA CROPCHEM</t>
  </si>
  <si>
    <t>ARMERO</t>
  </si>
  <si>
    <t>IZATURBO</t>
  </si>
  <si>
    <t>CARFENTRAZONE NORTOX</t>
  </si>
  <si>
    <t>Algodão, arroz irrigado, batata, café, cana-de-açúcar, citros,  mandioca, milho e soja.</t>
  </si>
  <si>
    <t>BIO RAIZ NORTOX</t>
  </si>
  <si>
    <t>Folcisteína</t>
  </si>
  <si>
    <t>Milho e o tratamento de sementes de milho</t>
  </si>
  <si>
    <t>TRIZEB</t>
  </si>
  <si>
    <t>BELT SMART</t>
  </si>
  <si>
    <t>Flubendiamida, Triflumurom</t>
  </si>
  <si>
    <t>Algodão, Milheto, Milho, Soja e Sorgo</t>
  </si>
  <si>
    <t>SOYACLEAN XTRA</t>
  </si>
  <si>
    <t>Arroz-irrigado, Feijão e Soja</t>
  </si>
  <si>
    <t>CUTLASS</t>
  </si>
  <si>
    <t>SM AGROCARE BRASIL IMPORTAÇÃO, COMÉRCIO E SERVIÇOS AGRÍCOLAS LTDA</t>
  </si>
  <si>
    <t>ZAPRET FS</t>
  </si>
  <si>
    <t>Algodão, amendoim, arroz, aveia/cevada, milho, soja e
trigo.</t>
  </si>
  <si>
    <t>CHARRUA 430 SC</t>
  </si>
  <si>
    <t>Abacaxi, algodão, alho, amendoim, arroz, aveia, banana,
batata, berinjela, beterraba, café, cebola, centeio, cevada, crisântemo, feijão, figo, gladíolo, goiaba, mamão, manga, maracujá, melancia, melão, milheto, milho, morango, pepino, pêssego, pimentão, roseira, soja, sorgo, tomate, trigo, triticale e uva.</t>
  </si>
  <si>
    <t>Produto indicado em todas as culturas com ocorrência dos alvos biológicos Mosca branca (Bemisia tabaci), Lagartado-
cartucho (Spodoptera frugiperda), Psilídeo–do–citros (Diaphorina citri) e Cigarrinha do milho (Dalbulus maidis).</t>
  </si>
  <si>
    <t>POLESTAR XTRA</t>
  </si>
  <si>
    <t>Café, Milho, Soja e Trigo</t>
  </si>
  <si>
    <t>ZORVEC VINABEL</t>
  </si>
  <si>
    <t>Oxatiapiprolina;  Zoxamida</t>
  </si>
  <si>
    <t>Uva</t>
  </si>
  <si>
    <t>Algodão, amendoim, arroz, arroz
irrigado, citros, ervilha, feijão-caupi, fumo, milho, soja, tomate e trigo.</t>
  </si>
  <si>
    <t>Algodão, algodão OGM, Amendoim, milho, milho OGM, Soja, Sorgo.</t>
  </si>
  <si>
    <t>OCTANE</t>
  </si>
  <si>
    <t>Isaria fumosorosea, cepa ESALQ-1296</t>
  </si>
  <si>
    <t>TRICHODERMIL SUPER SC</t>
  </si>
  <si>
    <t>Fungicida e nematicida</t>
  </si>
  <si>
    <t xml:space="preserve">Produto indicado para controle de Rhizoctonia solani (queima-da-saia, rizoctoniose, tombamento, 
podridão radicular), Fusarium solani f.sp. phaseoli (podridão-radicular-seca), Sclerotina sclerotiorum
(Podridão-da-haste-da-soja), Pratyenchus zeae (nematóide-das-lesões) e Thielaviopsis paradoxa 
(podridão abacaxi), em todas as culturas com ocorrência do alvo biológico. </t>
  </si>
  <si>
    <t>VERANEIO</t>
  </si>
  <si>
    <t>Produto indicado para o controle de Nematoide-das-galhas (Meloidogyne incognita, Meloidogyne javanica) e Nematoide-das-lesões radiculares (Pratylenchus brachyurus), em todas as culturas com ocorrência do alvo biológico.</t>
  </si>
  <si>
    <t>CARAVAN</t>
  </si>
  <si>
    <t>Bacillus pumilus</t>
  </si>
  <si>
    <t>ORIGAMI</t>
  </si>
  <si>
    <t>Amendoim, batata, berinjela, cebola, cenoura, feijão, mamão,
melancia, milho, pepino, rosa e tomate.</t>
  </si>
  <si>
    <t>CADAC</t>
  </si>
  <si>
    <t>Bacillus aryabhattai; Bacillus haynesi; Bacillus circulans.</t>
  </si>
  <si>
    <t>Produto registrado para uso em qualquer cultura como ativador microbiológico de plantas via sulco de plantio, foliar e via tratamento de sementes.</t>
  </si>
  <si>
    <t>Pseudomonas fluorescens, Pseudomonas chlororaphis.</t>
  </si>
  <si>
    <t>Produto registrado para o uso em todas as culturas com ocorrência dos alvos biológicos Bemisia tabaci raça B, Dalbulus maidis, Euschistus heros, Diaphorina citri, Aphis gossypii, Dichelops melacanthus, Leucoptera coffeella, Tetranychus urticae, Rhopalosiphum graminum, Caliothrips brasiliensis, Frankliniella schultzei e Empoasca vitis.</t>
  </si>
  <si>
    <t>Produto registrado para uso em todas as culturas como ativador microbiológico de plantas
via sulco de plantio, foliar e tratamento de sementes.</t>
  </si>
  <si>
    <t>Algodão, arroz, café, cana-de-açúcar, milho, soja e trigo.</t>
  </si>
  <si>
    <t>CAMP-D</t>
  </si>
  <si>
    <t>Picloram, 2,4-D, Trietanolamina, Álcool Isodecílico</t>
  </si>
  <si>
    <t>Arroz, Cana-de-Açúcar, Pastagens e Eucalipto</t>
  </si>
  <si>
    <t>LOYANT</t>
  </si>
  <si>
    <t>Florpirauxifeno-Benzílico</t>
  </si>
  <si>
    <t>Aveia, centeio, cevada, soja, trigo e triticale.</t>
  </si>
  <si>
    <t>MESSIDOR</t>
  </si>
  <si>
    <t>Tidiazuron</t>
  </si>
  <si>
    <t>Maçã, Pêssego e Uva</t>
  </si>
  <si>
    <t>SPIRODICLOFEN 240 SC YONON</t>
  </si>
  <si>
    <t>Espirodiclofeno</t>
  </si>
  <si>
    <t>Café, Citros, Coco, Maçã, Mamão, Seringueira e Tomate</t>
  </si>
  <si>
    <t>PROVISO</t>
  </si>
  <si>
    <t>Mancozebe, Protioconazol</t>
  </si>
  <si>
    <t>TACKLER</t>
  </si>
  <si>
    <t>Produto indicado para o controle da mosca-branca (Bemisia tabaci raça B), do moleque-da-bananeira (Cosmopolites sordidus), do ácaro-rajado (Tetranychus 
urticae), da cigarrinha-do-milho (Dalbulus maidis), gorgulho-da-cana (Sphenophorus levis) e broca-do-café (Hypothenemus hampei), em todas as 
culturas com ocorrência do alvo biológico.</t>
  </si>
  <si>
    <t>Beauveria bassiana isolado IBCB 66</t>
  </si>
  <si>
    <t>UNIZEB GOLD</t>
  </si>
  <si>
    <t>VALENTE BR</t>
  </si>
  <si>
    <t>ALPES CHDS</t>
  </si>
  <si>
    <t>PEROVAR</t>
  </si>
  <si>
    <t>Produto registrado para o controle de Notozulia entreriana, Mahanarva fimbriolata, Deois flavopicta e Scaptocoris castânea.</t>
  </si>
  <si>
    <t>Difenoconazol, Fluindapir</t>
  </si>
  <si>
    <t>Inseticida e Acaricida Microbiológico</t>
  </si>
  <si>
    <t xml:space="preserve">Produto indicado para o controle de Broca-do-café (Hypothenemus hampei), Mosca-branca (Bemisia tabaci), Bicudo da Cana-de-açúcar (Sphenophorus levis), Cochonilha (Planococcus minor), Ácaro Rajado (Tetranychus urticae), Percevejo bronzeado (Thaumastocoris peregrinus), Psilídeo de concha (Glycaspis brimblecombei), Gorgulho do eucalipto (Gonipterus scutellatus) e Percevejo-marrom (Euschistus heros), em todas as culturas com ocorrência do alvo biológico. </t>
  </si>
  <si>
    <t>TRICHODERMIL SC 1306</t>
  </si>
  <si>
    <t>Produto registrado para uso em todas as culturas com ocorrência dos alvos biológicos: Alternaria dauci, Alternaria porri, Botrytis cinérea, Colletotrichum acutatum, Colletotrichum gloeosporioides, Cryptosporiopsis perennans, Fusarium oxysporum f. sp. Lycopersici, Meloidogyne incógnita, Meloidogyne javanica, Mycosphaerella fijiensis, Pratylenchus brachyurus, Pythium ultimum, Rhizoctonia solani, Sclerotinia sclerotiorum, Sphaerotheca fuliginea, Sphaerotheca macularis, Streptomyces scabies, Xanthomonas citri subsp. citri e Xanthomonas vesicatoria</t>
  </si>
  <si>
    <t>TRIFLOXYSTROBIN 500 WG YONON</t>
  </si>
  <si>
    <t>Citros e Maçã</t>
  </si>
  <si>
    <t>GLUCARE</t>
  </si>
  <si>
    <t>Alface, Algodão, Algodão OGM, Banana, Batata, Café, Cevada, Citros, Eucalipto, Feijão, Maçã, Milho, Nectarina, Pêssego, Repolho, Soja, Trigo e Uva</t>
  </si>
  <si>
    <t>Algodão, arroz-irrigado, batata, café, cana-de-açúcar, citros, mandioca, milho, milheto, sorgo, soja e trigo</t>
  </si>
  <si>
    <t>COMBOIO</t>
  </si>
  <si>
    <t>Beauveria bassiana, isolado IBCB 66 + Metarhizium anisoplae, isolado IBCB 425</t>
  </si>
  <si>
    <t>Produto para controle de Bemisia tabaci raça B, Hipothenemus hampei, Deois
flavopicta, Euschistus heros, Sphenophorus levis, Tetranychus urticae e Frankliniella
occidentalis.</t>
  </si>
  <si>
    <t>EVEDAR</t>
  </si>
  <si>
    <t>Amendoim, Batata, Café, Cana-de-açúcar, Ervilha, Feijão, Feijões, Grão-de-bico, Lentilha, Pastagens e Soja.</t>
  </si>
  <si>
    <t>SIMETRIA</t>
  </si>
  <si>
    <t>Ácido indolacético</t>
  </si>
  <si>
    <t>Produto registrado para o controle de Cigarrinha-do-milho (Dalbulus maidis), Tripes (Frankliniella schultzei), cigarrinha-da-raiz (Mahanarva fimbriolata), Ácaro-rajado (Tetranychus urticae), Cochonilha (Planococcus minor), Psilídeo-de-Concha (Glycaspis brimblecombei), Lagarta-do-algodão (Helicoverpa armigera) e Psilídeo (Diaphorina citri), em todas as culturas com ocorrência dos alvos biológicos.</t>
  </si>
  <si>
    <t>DISARM</t>
  </si>
  <si>
    <t>FOX MAIS</t>
  </si>
  <si>
    <t>Abacate, abacaxi, abóbora, abobrinha, açaí, acelga, agrião, 
alface, algodão, almeirão, batata, batata-doce, berinjela, beterraba, brócolis, café, caqui, carambola, chicória, chuchu, citros, coco, couve, couve-chinesa, couve-de-bruxelas, couve-flor, dendê, espinafre, estévia, feijão, figo, goiaba, jiló, mamão, mandioca, manga, maracujá, maxixe, melancia, melão, milho, pepino, pimenta, pimentão, plantas ornamentais, pupunha, quiabo, 
rabanete, repolho, rúcula, soja e tomate.</t>
  </si>
  <si>
    <t>Algodão, Algodão Geneticamente Modificado, Ameixa, Arroz, Banana, Cacau, Café, Cana-de_x0002_açúcar, Citros, Eucalipto, Maçã, Milho, Milho Geneticamente Modificado, Nectarina, Pastagens, Pêra, Pêssego, Pinus, Seringueira, Soja, 
Soja Geneticamente Modificada, Trigo e Uva</t>
  </si>
  <si>
    <t xml:space="preserve"> Milho e Manejo Outonal</t>
  </si>
  <si>
    <t>GARROTE BR</t>
  </si>
  <si>
    <t>BIOTURIM</t>
  </si>
  <si>
    <t>Produto registrado para o uso em todas as culturas com ocorrência dos alvos biológicos Ecdytolopha aurantiana, Plutella xylostella, Chrysodeixis includens, Helicoverpa armigera,
Spodoptera frugiperda e Pseudaletia sequax.</t>
  </si>
  <si>
    <t>LASTRO</t>
  </si>
  <si>
    <t>Bacillus sublis, isolado CNPSo2720 + Bacillus velezensis, isolado CNPSo3602 + Bacillus pumilus, isolado CNPSo3203</t>
  </si>
  <si>
    <t>Todas as culturas com ocorrência dos alvos biológicos Septoria
glycines, Cercospora kikuchii, Corynespora cassiicola, Cercospora zeae-maydis, Cercosporidium personatum, Colletotrichum acutatum, Exserohilum turcicum, Sclerotinia sclerotiorum, Colletotrichum falcatum, Ramularia areola, Stenocarpella maydis, Hemileia vastatrix, Sphaerotheca fuliginea, Colletotrichum lindemuthianum, Colletotrichum truncatum, Puccinia triticina, Blumeria
graminis, Drechslera teres, Drechslera tritici-repentis, Gibberella zeae, Puccinia hordei, Puccinia polysora, Phaeosphaeria maydis, Magnaporthe grisea, Sphaerotheca pannosa, Botrytis cinerea, Sclerotium rolfsii, Mycosphaerella fijiensis, Colletotrichum gloeosporioides e Alternaria alternata.</t>
  </si>
  <si>
    <t>BOMBARDEIRO</t>
  </si>
  <si>
    <t>FLASHER</t>
  </si>
  <si>
    <t>Algodão, arroz, cana-de-açúcar (plantios novos e soqueira), café,
e soja.</t>
  </si>
  <si>
    <t>TRADECORP DO BRASIL COMÉRCIO DE INSUMOS AGRÍCOLAS LTDA</t>
  </si>
  <si>
    <t xml:space="preserve">Arroz,  arroz irrigado, aveia branca, aveia preta, café, cana-de-açúcar, cevada, citros, coco, dendê, pastagens, trigo e triticale. </t>
  </si>
  <si>
    <t>SUMMIT 250 FS</t>
  </si>
  <si>
    <t xml:space="preserve"> Fipronil</t>
  </si>
  <si>
    <t>Algodão, Arroz, Cevada, Feijão, Milho, Pastagem,
Soja e Trigo.</t>
  </si>
  <si>
    <t>IMIDACLOPRID 600 FS HAILIR</t>
  </si>
  <si>
    <t>HAILIR BRASIL DEFENSIVOS AGRÍCOLAS LTDA</t>
  </si>
  <si>
    <t>Algodão, Algodão OGM, Amendoim, Arroz, Aveia, Cevada, Milho, Soja e Trigo.</t>
  </si>
  <si>
    <t>PACTO</t>
  </si>
  <si>
    <t>Cloransulam-Metílico</t>
  </si>
  <si>
    <t>CABLAR</t>
  </si>
  <si>
    <t xml:space="preserve"> Fungicida microbiológico</t>
  </si>
  <si>
    <t>Controle de Rhizoctonia solani, Sclerotinia sclerotiorum,
Colletotrichum lindemuthianum, Ceratocystis paradoxa, Macrophomina phaseolina e
Pratylenchus brachyurus.</t>
  </si>
  <si>
    <t>Bacillus amyloliquefaciens isolado CCT 7901 (mínimo de 5 x 108UFC/g de p.c)
Trichoderma harzianum isolado URM 8119 (mínimo de 5 x 108UFC/g de p.c)
Trichoderma asperellum isolado URM 8120 (mínimo de 5 x 108UFC/g de p.c)</t>
  </si>
  <si>
    <t>Amendoim, Café, Cana-de-Açúcar, Ervilha, Girassol, Lentilha e Soja.</t>
  </si>
  <si>
    <t xml:space="preserve">Alface, algodão, arroz, batata, café, cana-de-açúcar, cebola, cevada, citros, feijão, mamão, melão, milho, soja, tomate, trigo 
e uva </t>
  </si>
  <si>
    <t>AVIZON</t>
  </si>
  <si>
    <t>Produto registrado para uso em todas as culturas com ocorrência dos alvos biológicos Rotylenchulus reniformis e Heterodera glycines.</t>
  </si>
  <si>
    <t>FLUMIOXAZIN NORTOX</t>
  </si>
  <si>
    <t>TEBUCO T NORTOX</t>
  </si>
  <si>
    <t xml:space="preserve">Abacaxi, abóbora, abobrinha, acelga, acerola, alface, algodão, alho, almeirão, ameixa, amendoim, arroz, aveia, banana, batata, berinjela, beterraba, brócolis, café, cana-de-açúcar, caqui, cebola, cenoura, cevada, chicória, chuchu,  citros, couve, couve-chinesa, couve-de-bruxelas, couve-flor, eucalipto, feijão, goiaba, inhame, jiló, maça, mamão, mandioca, mandioquinha-salsa, manga, maracujá, maxixe, melancia, melão, milho, morango, mostarda, nabo, nectarina, nêspera, pepino, pera, pêssego, pimentão, rabanete, repolho, seriguela, soja, tomate, trigo e uva. </t>
  </si>
  <si>
    <t>KAISO MAX</t>
  </si>
  <si>
    <t>Imidacloprido, Lambda-cialotrina</t>
  </si>
  <si>
    <t>SOLUS DO BRASIL LTDA</t>
  </si>
  <si>
    <t>EMZEB 800 WP</t>
  </si>
  <si>
    <t>Abóbora, Algodão, Alho, Amendoim, Arroz, Banana, Batata, Berinjela, Beterraba, Brócolis, Café, Cebola, Cenoura, Cevada, Citros, Couve, Couve-Flor, Cravo, Crisântemo, Ervilha, Feijão, Feijão-Vagem, Figo, Fumo, Gladíolo, Maçã, Mamão, Manga, Melancia, Melão, Milho, Pepino, Pêssego, Pimentão, Repolho, Rosa, Soja, Tomate, Trigo e Uva.</t>
  </si>
  <si>
    <t>Algodão, Arroz, Arroz irrigado, Cana-de-açúcar, Citros, Feijão, Fumo, Milho, Pastagem, Soja, Trigo e Tomate.</t>
  </si>
  <si>
    <t>BIOKING</t>
  </si>
  <si>
    <t>Metoxifenozida.</t>
  </si>
  <si>
    <t>Algodão, feijão, maçã, milho, soja, tomate e trigo.</t>
  </si>
  <si>
    <t>RANCONA 450 FS</t>
  </si>
  <si>
    <t>Milho e soja.</t>
  </si>
  <si>
    <t>RANCONA T</t>
  </si>
  <si>
    <t>Tiram e Ipconazol</t>
  </si>
  <si>
    <t>Arroz e soja</t>
  </si>
  <si>
    <t>Ipconazol</t>
  </si>
  <si>
    <t>AVERT MAX</t>
  </si>
  <si>
    <t>Algodão, amendoim, feijão, milho e soja</t>
  </si>
  <si>
    <t>Clorotalonil, Ciproconazol, Azoxistrobina</t>
  </si>
  <si>
    <t>OFFER 200 SL</t>
  </si>
  <si>
    <t>Amendoim, Café, Cana-de-Açúcar, Ervilha, Girassol, 
Lentilha e Soja</t>
  </si>
  <si>
    <t>EFFICON</t>
  </si>
  <si>
    <t>Dimpropiridaz</t>
  </si>
  <si>
    <t>CROTECT CROPSCIENCE LTDA</t>
  </si>
  <si>
    <t>Algodão, Algodão OGM, Milho e Soja.</t>
  </si>
  <si>
    <t>Algodão, Amendoim, Aveia, Centeio, Cevada, Feijão, Feijões, 
Milheto, Milho, Soja, Sorgo, Trigo e Triticale.</t>
  </si>
  <si>
    <t>KOLTAR 240 EC</t>
  </si>
  <si>
    <t>Oxifluorfem</t>
  </si>
  <si>
    <t>Algodão, arroz irrigado, café, cana-de-açúcar, citros, eucalipto e pinus.</t>
  </si>
  <si>
    <t>Abóbora, abobrinha, algodão, amendoim, arroz, aveia, batata, batata-doce, berinjela, beterraba, brócolis, cenoura, centeio, cevada, chuchu, citros, couve, couve-flor, couve-de-bruxelas, couve-chinesa, duboisia, ervilha, feijão, feijões, fumo, grão-de-bico, jiló, lentilha, mandioca, 
mandioquinha-salsa, maxixe, melancia, melão, milheto, milho, pepino, pimenta, pimentão, quiabo, repolho, soja, sorgo, tomate, trigo e triticale</t>
  </si>
  <si>
    <t xml:space="preserve">Algodão, Batata, Cana-de-açúcar, Citros, Crisântemo, Feijão, Fumo, Mamão, Manga, Melão, Melancia, Rosa, Soja, Tomate e Uva. </t>
  </si>
  <si>
    <t>Algodão, arroz, banana, batata, café, cana-de-açúcar, citros, feijão, girassol, maçã, mamona, manga, milho, pastagem, soja e trigo.</t>
  </si>
  <si>
    <t>Algodão, café, cana-de-açúcar, citros e fumo</t>
  </si>
  <si>
    <t>CLETODIM 240 EC BRILLIANCE</t>
  </si>
  <si>
    <t>BRILLIANCE PRODUTOS AGRICOLAS LTDA</t>
  </si>
  <si>
    <t xml:space="preserve">Abacaxi, Algodão, Alho, Amendoim, Batata, Batata_x0002_doce, Batata Yacon, Berinjela, Cará, Café, Cebola, Cenoura, Feijão, Fumo, Gengibre, Inhame, Jiló, Mandioca, Mandioquinha-salsa, Melancia, Pimentão, Pimenta, Quiabo, Soja, Tomate, Girassol, Uva, Maçã, Cana-de-açúcar, Milho, Trigo, Citros. </t>
  </si>
  <si>
    <t>LOYER 200 TM</t>
  </si>
  <si>
    <t>Alface, algodão, algodão OGM, 
banana, batata, café, cana-de-açúcar, cevada, citros, eucalipto, feijão, maçã, milho, milho OGM, nectarina, pêssego, repolho, soja, soja OGM, trigo e uva.</t>
  </si>
  <si>
    <t>Azoxistrobina, mancozebe, tebuconazol</t>
  </si>
  <si>
    <t>VEREDICT ULTRA</t>
  </si>
  <si>
    <t>Algodão, Café, Cana-de-açúcar, Citros, Feijão, Maçã, Milho OGM, Soja, Trigo e Uva.</t>
  </si>
  <si>
    <t>PYRIPROXYFEN 100 SINO-AGRI</t>
  </si>
  <si>
    <t>Algodão, Berinjela, Café, Citros, Feijão, Gérbera, Maça, Melancia, Melão, Pepino, Repolho, Rosa, Soja, Tomate e Uva.</t>
  </si>
  <si>
    <t>GLIFOX MAX K</t>
  </si>
  <si>
    <t>algodão, amendoim, arroz, banana, batata-doce, batatayacon, beterraba, cacau, café, caju, cana-de-açúcar, cará, carambola, caqui, cenoura, citros, ervilha, eucalipto, feijão, feijão-caupi, figo, fumo, gengibre, goiaba, grão-de-bico, inhame, lentilha, maçã, mandioca, mandioquinha-salsa, mangaba, milho, nabo, rabanete, milho geneticamente modificado, pinus, soja, soja geneticamente modificada, trigo e uva.</t>
  </si>
  <si>
    <t>GLIFUMAX</t>
  </si>
  <si>
    <t>RANDELL 648 SL</t>
  </si>
  <si>
    <t>Algodão, algodão geneticamente modificado tolerante ao glifosato, arroz irrigado, banana, café, cana-de-açúcar, citros, coco, eucalipto, fumo, maçã, mamão, milho, soja, trigo, uva e nas forrageiras azevém e aveia-preta</t>
  </si>
  <si>
    <t>GLIFOSAL</t>
  </si>
  <si>
    <t>Ameixa, banana, cacau, café, cana-de-açúcar, citros, maçã, nectarina, pera, pêssego, pastagem, pinus, eucalipto, uva, arroz, soja, milho e trigo.</t>
  </si>
  <si>
    <t>SERPENS 800 WG</t>
  </si>
  <si>
    <t>TORBAN</t>
  </si>
  <si>
    <t>Picloram Sal de triiso-propanolamina, Picloram</t>
  </si>
  <si>
    <t>TORDPIC XTRA</t>
  </si>
  <si>
    <t>Trifloxistrobina e Tebuconazol</t>
  </si>
  <si>
    <t>Citros, Milho, soja e trigo</t>
  </si>
  <si>
    <t>ZAPP SG</t>
  </si>
  <si>
    <t>Algodão, algodão geneticamente modificado, ameixa, arroz, banana, cacau, café, cana-de-açúcar, citros, eucalipto, maçã, milho, milho geneticamente modificado, nectarina, pastagens, pera, pêssego, pinus, seringueira, soja, soja geneticamente 
modificada, trigo e uva</t>
  </si>
  <si>
    <t>CORDIAL EW</t>
  </si>
  <si>
    <t>EPINGLE EW</t>
  </si>
  <si>
    <t>PUSHER</t>
  </si>
  <si>
    <t>Bacillus Subtilis</t>
  </si>
  <si>
    <t xml:space="preserve">Produto registrado para o controle dos alvos biológicos Meloidogyne incognita, Pratylenchus brachyurus e Pratylenchus zeae. </t>
  </si>
  <si>
    <t xml:space="preserve">Café, Melão, Soja, Trigo e Uva. </t>
  </si>
  <si>
    <t>NOBREZA</t>
  </si>
  <si>
    <t>XIVANA SMART</t>
  </si>
  <si>
    <t>Fluoxapiprolin, Fluopicolide</t>
  </si>
  <si>
    <t>Alface, batata, cebola, tomate e uva</t>
  </si>
  <si>
    <t>WELDEN</t>
  </si>
  <si>
    <t>PERENION</t>
  </si>
  <si>
    <t>Abacate, Algodão, Amendoim,
Azeitona, Banana, Batata, Cacau, Café, Cana-de-Açúcar, Cebola, Cevada, Citros, Feijão, Mamão, Manga, Soja, Sorgo, Tomate, Trigo e Uva.</t>
  </si>
  <si>
    <t>Batata, café, cana-de-açúcar, mandioca, tomate, trigo e soja.</t>
  </si>
  <si>
    <t>Abacate, abacaxi, abóbora, abobrinha, algodão, alho, aveia, amendoim, banana, batata, batata-doce, batata-yacon, berinjela, cacau, caju, caqui, cará, carambola, cebola, cenoura, centeio, cevada, chalota, chuchu, cupuaçu, duboisia, ervilha, feijão, feijão-caupi, figo, gengibre, goiaba, grão-de-bico, guaraná, inhame, lentilha, lichia, macadâmia, maçã, mamão, mandioca,  mandioquinha-salsa, manga, mangaba, maracujá, maxixe, melão, melancia, milheto, milho, nabo, pepino, plantas ornamentais, rabanete, romã, rosa, soja, sorgo, tomate, trigo, triticale e uva.</t>
  </si>
  <si>
    <t>Café, Citros, Gergelim e Soja.</t>
  </si>
  <si>
    <t>Abóbora, Abobrinha, Algodão, Arroz irrigado, Aveia, Batata, Berinjela, Brócolis, Centeio, Cevada, Chuchu, Citros, Couve, Couve-chinesa, Couve-de-bruxelas, Couve-flor, Eucalipto, Feijão, Jiló, Melancia, Melão, Milheto, Milho, Pastagem, Pepino, Pimenta, Pimentão, Plantas ornamentais, Quiabo, Repolho, Soja, Sorgo, Tomate, Trigo e Triticale</t>
  </si>
  <si>
    <t>KROMSTAR</t>
  </si>
  <si>
    <t>Picoxistrobina; Ciproconazole</t>
  </si>
  <si>
    <t>ZETHAMAXX EVO</t>
  </si>
  <si>
    <t xml:space="preserve"> Imazetapir,  Flumioxazina e S-metolacloro.</t>
  </si>
  <si>
    <t>FASTER</t>
  </si>
  <si>
    <t>Arroz, Aveia, Café, Cevada, Farelo de Soja, Farinha de
trigo, Feijão, Fumo, Milho, Soja e Trigo</t>
  </si>
  <si>
    <t>FORTY</t>
  </si>
  <si>
    <t>Produto registrado para uso em  culturas com ocorrência dos alvos biológicos mosca-branca
(Bemisia tabaci raça B), moleque da bananeira (Cosmopolites sordidus), ácaro rajado (Tetranychus urticae),
cigarrinha do milho (Dalbulus maidis), bicudo da cana-de-açúcar (Sphenophorus levis) e broca-do-café (Hypothenemus hampei).</t>
  </si>
  <si>
    <t>Bacillus velezensis BV09</t>
  </si>
  <si>
    <t>ANDROMEDA</t>
  </si>
  <si>
    <t xml:space="preserve"> Algodão, Arroz, Cana-de-Açúcar, Café, Milheto, Milho, Soja e Sorgo.</t>
  </si>
  <si>
    <t>HOPROLE</t>
  </si>
  <si>
    <t>Abobora, Abobrinha, Acelga, Agrião, Alface, 
Almeirão, Batata, Berinjela, Brócolis, Chicória, Chuchu, Couve/ Couve-Flor, Couve-Chinesa, Espinafre, Estévia, Jiló, Maxixe, Melão, Melancia, Mostarda, Pepino, Pimentão, Pimenta, Repolho, Rucula, Tomate, Manga, Maracujá, Uva</t>
  </si>
  <si>
    <t>CLOROTALONIL 720 SC</t>
  </si>
  <si>
    <t xml:space="preserve"> Fungicida</t>
  </si>
  <si>
    <t>Amendoim, banana, batata, berinjela, cebola, cenoura, feijão, mamão, melão, melancia, pepino, rosa, soja, tomate e uva.</t>
  </si>
  <si>
    <t>Abacate, anonáceas, banana, cacau, café, caju, cana-de-açúcar, citros, coco, dendê, goiaba, maçã, manga, oliveira e uva.</t>
  </si>
  <si>
    <t>Arroz, cana-de-açúcar e áreas de pastagens.</t>
  </si>
  <si>
    <t>Abacaxi, algodão, alho, amendoim, batata, batata-doce, batata-yacon, berinjela, café, cará, cebola, cenoura, citros, feijão, fumo, gengibre, girassol, inhame, jiló, maçã, mandioca, mandioquinha-salsa, melancia, milho, pimenta, pimentão, quiabo, soja, tomate, trigo e uva.</t>
  </si>
  <si>
    <t>MILTOP-M 50% SC</t>
  </si>
  <si>
    <t>Tiofanato-Metílico</t>
  </si>
  <si>
    <t>Algodão, Banana, Citros, Ervilha, Feijão, Maçã, Manga, Melão, Milho, Morango, Pinhão Manso, Rosa, Soja, Tomate e Trigo</t>
  </si>
  <si>
    <t>Abacate, algodão, ameixa, amendoim, arroz irrigado, aveia, azeitona, banana, cacau, café, cana-de-açúcar, caju, caqui, canola, centeio, cevada,
citros, coco, dendê, ervilha, eucalipto, feijão, feijão-fava, feijão-guandu, feijão_x0002_caupi, feijão mungo, figo, gergelim, goiaba, girassol, grão-de-bico, quiuí, lentilha, lichia, mandioca, mamão, macadâmia, manga, maracujá, mamona, maçã, milho,
milho OGM, nectarina, nêspera, noz-pecã, pera, pêssego, pinus, seringueira, soja, 
soja OGM, sorgo, triticale, trigo e uva..</t>
  </si>
  <si>
    <t>Algodão, Café, Girassol, Milho, Soja e Trigo</t>
  </si>
  <si>
    <t>Abóbora, abobrinha, agrião, alface, algodão, amendoim, alho, almeirão, batata, berinjela, brócolis, café, cebola, chalota, chicória, chuchu, citros, couve, couve-chinesa, couve-de-bruxelas, couve-flor, espinafre,
feijão, fumo, jiló, maxixe, melancia, melão, pepino, pimenta, pimentão, quiabo, repolho, rúcula, soja e tomate.</t>
  </si>
  <si>
    <t>Produto registrado para o uso em todas as culturas com ocorrência dos alvos biológicos Septoria glycines, Cercospora kikuchii, Corynespora cassiicola, Cercospora zeae-maydis, Cercosporidium personatum, Colletotrichum acutatum, Exserohilum turcicum, Sclerotinia sclerotiorum, Colletotrichum falcatum, Ramularia areola, Stenocarpella maydis, Hemileia vastatrix, Sphaerotheca fuliginea, Colletotrichum lindemuthianum, Colletotrichum truncatum, Puccinia triticina, Blumeria graminis, Drechslera teres, Drechslera tritici-repentis, Gibberella zeae, Puccinia hordei, Puccinia polysora, Phaeosphaeria maydis, Magnaporthe grisea, Sphaerotheca pannosa, Botrytis cinerea, Sclerotium rolfsii, Mycosphaerella fijiensis, Colletotrichum gloeosporioides, Alternaria alternata e Acidovorax avenae subsp. avenae</t>
  </si>
  <si>
    <t>Produto registrado para o uso em todas as culturas com ocorrência dos alvos biológicos Bemisia tabaci raça B, Dalbulus maidis, Euschistus heros, Diaphorina citri, Aphis gossypii, Dichelops melacanthus, Leucoptera coffeella, Tetranychus urticae, Rhopalosiphum 
graminum, Caliothrips brasiliensis, Frankliniella schultzei e Empoasca vitis.</t>
  </si>
  <si>
    <t xml:space="preserve">Abacate, abacaxi, abóbora, abobrinha, algodão, alho, amendoim, anonáceas, arroz irrigado, arroz sequeiro, atemoia, aveia, batata, batata-doce, berinjela, cacau, café, cebola, centeio, cevada, couve, 
duboisia, ervilha, feijão, girassol, jiló, macadâmia, mamão, manga, maracujá, melancia, melão, milho, noz-pecã, pepino, pimenta, pimentão, quiuí, rabanete, repolho, soja, sorgo, tomate, trigo, triticale, uva. </t>
  </si>
  <si>
    <t>Algodão, Amendoim, Batata, Cebola, Cenoura, Citros, Feijão, Melão, Milho, Soja e Tomate industrial</t>
  </si>
  <si>
    <t>Abacate, abóbora, algodão, alho, amendoim, arroz, aveia, banana, batata, berinjela, beterraba, brócolis, café, cebola, cenoura, cevada, citros, couve, couve-flor, ervilha, feijão, feijão_x0002_vagem, feijão-caupi, feijão-fava, feijão-guandu, feijão-mungo, figo, fumo, maçã, mamão, manga, maracujá, melancia, melão, pepino, pêssego, pimentão, repolho, soja, tomate, trigo e uva.</t>
  </si>
  <si>
    <t>BIOLUCRO</t>
  </si>
  <si>
    <t>Paenibacillus azotofixans, Bacillus subtilis, Bacillus licheniformis, Bacillus circulans</t>
  </si>
  <si>
    <r>
      <t xml:space="preserve">Produto registrado para o uso em todas as culturas com ocorrência dos alvos biológicos </t>
    </r>
    <r>
      <rPr>
        <i/>
        <sz val="11"/>
        <color theme="1"/>
        <rFont val="Times New Roman"/>
        <family val="1"/>
      </rPr>
      <t>Macrophomina phaseolina, Meloidogyne incognita, Meloidogyne javanica, Rhizoctonia solani, Sclerotinia sclerotiorum, Pratylenchus brachyurus, Heterodera glycines, Ceratocystis 
paradoxa, Radopholus similis e Meloidogyne exIgua</t>
    </r>
  </si>
  <si>
    <t>Controle de Mancha-parda (Septoria glycines), Mancha-alvo (Corynespora  cassiicola), Crestamento-foliar-de-cercospora (Cercospora kikuchii), Antracnose (Colletotrichum  lindemuthianum), Ramularia (Ramularia areola), Mancha-de-phaeosphaeria (Phaeosphaeria maydis), 20032025 
Antracnose (Colletotrichum gloeosporioides), Ferrugem-do-cafeeiro (Hemileia vastatrix), Pinta-preta (Alternaria solani), Podridão-vermelha (Colletotrichum falcatum), Mancha parda (Cercospora longipes), Ferrugem-alaranjada (Puccinia kuehnii), Ferrugem (Puccinia melanocephala), Cercosporiose (Cercospora zeae-maydis), Ferrugem-comum (Puccinia sorghi), Ferrugem-tropical (Physopella zeae) e Ferrugem-polissora (Puccinia polysora) em todas as culturas com ocorrência dos alvos biológicos.</t>
  </si>
  <si>
    <t>TRICHO-TURBO OD</t>
  </si>
  <si>
    <t>Fungicida Microbiologico</t>
  </si>
  <si>
    <t>Trichoderma asperellum BVF24</t>
  </si>
  <si>
    <r>
      <t>Produto registrado para uso em todas as culturas com ocorrência do alvo biológico Podridão cinzenta do caule (</t>
    </r>
    <r>
      <rPr>
        <i/>
        <sz val="11"/>
        <color theme="1"/>
        <rFont val="Times New Roman"/>
        <family val="1"/>
      </rPr>
      <t>Macrophomina phaseolina</t>
    </r>
    <r>
      <rPr>
        <sz val="11"/>
        <color theme="1"/>
        <rFont val="Times New Roman"/>
        <family val="1"/>
      </rPr>
      <t>).</t>
    </r>
  </si>
  <si>
    <t>Algodão, amendoim, arroz, arroz irrigado, batata, berinjela, cebola, cenoura, feijão, maçã, mamão, maracujá, melancia, milho, pepino, rosa, soja, tomate e trigo.</t>
  </si>
  <si>
    <t>FRIPRONIL 800 WG YONON</t>
  </si>
  <si>
    <t>Batata, cana-de-açúcar, eucalipto e milho</t>
  </si>
  <si>
    <t>Inseticida, cupinicida e formicida de ação de contato e ingestão</t>
  </si>
  <si>
    <t>Açaí, alface, algodão, algodão OGM, ameixa, aveia, banana, batata, café, cana-de-açúcar, castanha-do-pará, centeio, cevada, citros, coco, dendê, duboisia, eucalipto, ervilha, feijão, feijões, grão-de-bico, lentilha, macadâmia, maçã, milho, milho OGM, nectarina, nêspera, noz-pecã, pera, pêssego, pinhão, pupunha, repolho, soja, soja OGM, trigo, triticale e uva.</t>
  </si>
  <si>
    <t>PROPOSE</t>
  </si>
  <si>
    <t>Clorfenapir, Clorantraniliprole</t>
  </si>
  <si>
    <t>algodão, amendoim, arroz irrigado, arroz sequeiro, batata, ervilha, feijão, feijão-caupi, feijão-fava, feijão-guandu, feijão-mungo, feijão-vagem, grão-de-bico, lentilha, milheto, milho, plantas ornamentais, rosa, soja, sorgo e tomate.</t>
  </si>
  <si>
    <t>TRIUNFE</t>
  </si>
  <si>
    <t>Enxofre, Carbonato de cobre</t>
  </si>
  <si>
    <t>Café, soja, algodão, citros e tomate</t>
  </si>
  <si>
    <t>WINFOSATE 720 WG</t>
  </si>
  <si>
    <t>Glifosato, sal de Amônio</t>
  </si>
  <si>
    <t>Algodão, ameixa, arroz, banana, cacau, café, cana-de-açúcar, citros, maçã, milho, nectarina, pastagens, pera, pêssego, soja, trigo e uva.</t>
  </si>
  <si>
    <t>Arroz irrigado, cana-de-açúcar, milho, pastagem, soja e trigo</t>
  </si>
  <si>
    <t>OLEA</t>
  </si>
  <si>
    <t>2,4-D, Metsulfurom-metílico e Picloram</t>
  </si>
  <si>
    <t>CELERIS</t>
  </si>
  <si>
    <t>Algodão, amendoim, arroz, cevada, feijão, girassol, milho, pastagem, soja, sorgo e trigo.</t>
  </si>
  <si>
    <t>FAVORITO</t>
  </si>
  <si>
    <t>Abacaxi, alface, algodão, alho, almeirão, brócolis, café, cana-de-açúcar, cebola, chicória, couve, couve-flor, citros, cupim-de-monte, crisântemo, Euphorbia (poinsétia), eucalipto, fumo, gérbera, melão, melancia, pinus, repolho, soja e uva.</t>
  </si>
  <si>
    <t>MAPLEE</t>
  </si>
  <si>
    <t>Algodão, citros, maçã, pêssego, repolho, soja e tomate.</t>
  </si>
  <si>
    <t>Abacate,abacaxi, abóbora, abobrinha, acelga, acerola, agrião, alface, algodão, almeirão, amora, aveia, azeitona, batata, batata-doce, berinjela, beterraba, brócolis, cacau, café, caju, caqui, cenoura, centeio, cevada, chicória, chuchu, citros, couve, couve-flor, couve-de-bruxelas, couve-chinesa, ervilha, espinafre, feijão, feijão-caupi, figo, framboesa, fumo, goiaba, gengibre, jiló, kiwi, lentilha, maçã, mamão, mandioca, mandioquinha_x0002_salsa, manga, maracujá, maxixe, melão, melancia, mirtilo, morango, pepino, pimenta, pimentão, quiabo, rabanete, repolho, rúcula, soja, tomate, trigo, triticale
e uva.</t>
  </si>
  <si>
    <t>BATALHA 240 SL</t>
  </si>
  <si>
    <t>Produto registrado para o controle de plantas daninhas na cultura de pastagens.</t>
  </si>
  <si>
    <t>CYPTRIN PRIME</t>
  </si>
  <si>
    <t>BOVÉRIA-TURBO WP</t>
  </si>
  <si>
    <t>Beauveria bassiana BVF15</t>
  </si>
  <si>
    <t>IMIDACLOPRIDO 700 WG HAILIR</t>
  </si>
  <si>
    <t>HAILIR</t>
  </si>
  <si>
    <t>Alface, Brócolis, Cana-de-açúcar, Cebola, Couve, Couve-flor, Crisântemo, Cupim-de-monte, Euphorbia (Poinsétia), Fumo, Gérbera, Melão e Repolho.</t>
  </si>
  <si>
    <t>XENON ME</t>
  </si>
  <si>
    <t>Fluroxipir-meptÌlico, Picloram Sal de Trietanolamina</t>
  </si>
  <si>
    <t>Abacate, Alho, Azeitona, Banana, Batata, Brócolis, Cacau, Café, Cenoura, Citros, Feijão, Maçã, Mamão, Maracujá, Melancia, Melão, Pimentão, Soja, Tomate e Uva.</t>
  </si>
  <si>
    <t>KOJI</t>
  </si>
  <si>
    <t>Trichoderma harzianum isolado IB19/17</t>
  </si>
  <si>
    <t>Qualquer cultura com ocorrência do alvo biológico Sclerotinia sclerotiorum</t>
  </si>
  <si>
    <t xml:space="preserve">TRYTOR </t>
  </si>
  <si>
    <t>TRICLOPIR BRA</t>
  </si>
  <si>
    <t>GLIFOSATO 480 SL CROTECT</t>
  </si>
  <si>
    <t>Algodão, algodão geneticamente modificado resistente ao glifosato, ameixa, arroz, arroz irrigado, banana, cacau, café, cana-de_x0002_açúcar, cevada, citros, eucalipto, feijão, maçã, milho, milho geneticamente modificado resistente ao glifosato, nectarina, pastagem, pera, pêssego, pinus, soja, soja geneticamente modificada resistente ao glifosato, trigo, uva</t>
  </si>
  <si>
    <t>GLIFOSATO K 660 SL CROTECT</t>
  </si>
  <si>
    <t>Algodão, arroz, cana-de-açúcar, café, citros, feijão, maçã, milho, milho geneticamente modificado resistente ao glifosato, soja, soja geneticamente modificada resistente ao glifosato e trigo</t>
  </si>
  <si>
    <t>PROLIANT PLUS</t>
  </si>
  <si>
    <t>Ácido giberélico</t>
  </si>
  <si>
    <t>VALLEX FULL</t>
  </si>
  <si>
    <t>algodão, citros, feijão, melancia, melão, rosa, soja e
tomate.</t>
  </si>
  <si>
    <t>Acetamiprido, Piriproxifem</t>
  </si>
  <si>
    <t xml:space="preserve">AMINOPYRALID + 2,4-D 360 SL YONON </t>
  </si>
  <si>
    <t xml:space="preserve">Aminopiralide, 2,4-D-triisopropanolamina, </t>
  </si>
  <si>
    <t>Café, Cana-de-açúcar, Milho e Soja</t>
  </si>
  <si>
    <t>SOFERO FALL FEROMÔNIO</t>
  </si>
  <si>
    <t>Feromônio</t>
  </si>
  <si>
    <t>Acetato de (Z)-9-tetradecenila</t>
  </si>
  <si>
    <t>Recomendado em aplicação foliar para o manejo da Lagarta-do_x0002_cartucho (Spodoptera frugiperda) nas culturas em que esta espécie causa danos</t>
  </si>
  <si>
    <t>Abacaxi, Abóbora, Abobrinha, Acelga, Agrião, Alface, Algodão, Alho, Almeirão, Ameixa, Amendoim, Anonáceas, Arroz, Aveia, Batata, Batata yacon, Berinjela, Beterraba, Brócolis, Café, Cana-de-Açúcar, Canola, Cebola, Cenoura, Centeio, Cevada, Chalota, Chicória, Chuchu, Citros, Couve, Couve Chinesa, Couve de Bruxelas, Couveflor, Cupuaçu, Espinafre, Eucalipto, Feijão, Fumo, Gergelim, Girassol, Guaraná, Inhame, Jiló, Linhaça, Maçã, Mamão, Mamona, Mandioca, Maracujá, Marmelo, Melancia, Melão, Milheto, Milho, Mirtilo, Morango, Mostarda, Nabo, Nectarina, Nêspera, Pepino, Pêra, Pêssego, Pimenta, Pimentão, Ornamentais (Plantas e flores), Quiabo, Rabanete, Repolho, Rúcula, Soja, Sorgo, Tomate, Trigo, Triticale e Uva</t>
  </si>
  <si>
    <t>MILHA</t>
  </si>
  <si>
    <t>Metsulfurom-meơlico</t>
  </si>
  <si>
    <t xml:space="preserve">Arroz, arroz irrigado, aveia branca, aveia preta, café, cana-deaçúcar, cevada, trigo, triticale e pastagens </t>
  </si>
  <si>
    <t>METOXIFENOZIDE NORTOX</t>
  </si>
  <si>
    <t xml:space="preserve"> Metoxifenozida</t>
  </si>
  <si>
    <t>Algodão, Feijão, Maçã, Milho, Soja, Tomate e Trigo.</t>
  </si>
  <si>
    <t>Algodão, amendoim, berinjela, café, cajú, cana-de-açúcar, citros, ervilha, feijão, figo,gérbera, maçã, melancia, melão,pepino,repolho, rosa, soja, tomate, uva.</t>
  </si>
  <si>
    <t>Acácia-manjum, acácia-negra, cedro, cedro-australiano, eucalipto, mogno, mogno africano, paricá, seringueira, pinus e teca.</t>
  </si>
  <si>
    <t>Algodão, Aveia, Centeio, Cevada, Feijão, Milheto, Milho, Soja, Sorgo,
Trigo e Triticale.</t>
  </si>
  <si>
    <t>META-TURBO MAX</t>
  </si>
  <si>
    <t>Metarhizium anisopliae BV12</t>
  </si>
  <si>
    <t>Produto registrado para uso em todas as culturas com ocorrência dos alvos biológicos Bicho mineiro do cafeeiro (Leucoptera coffeella), Bicudo-da-cana-de-açúcar (Sphenophorus levis), Bicudo (Anthonomus grandis), Percevejo-castanho (Scaptocoris castanea), Lagarta-do-cartucho (Spodoptera frugiperda) e Lagarta-falsa-medideira (Chrysodeixis includens).</t>
  </si>
  <si>
    <t>NEPSO</t>
  </si>
  <si>
    <t>Abacaxi, Algodão, Alho, Amendoim, Arroz Irrigado, Aveia, Batata, Batata-Doce, Batata Yacon, Berinjela, Beterraba, Café, Caju, Cana-de-Açúcar, Canola, Caqui, Cará, Carambola, Cebola, Cenoura, Centeio, Cevada, Citros, Ervilha, Feijão, Feijão-Caupi, Figo, Fumo, Gengibre, Inhame, Jiló, Gergelim, Girassol, Goiaba, Grão-de-Bico, Lentilha, Linhaça, Maçã, Mamona, Mandioca, Mandioquinha-Salsa, Mangaba, Melancia, Milho, Nabo, Pimenta, Pimentão, Quiabo, Rabanete, Soja, Tomate, Trigo, Triticale e Uva</t>
  </si>
  <si>
    <t>abacate, abacaxi, abóbora, abobrinha, acelga, agrião, alface, almeirão, anonáceas, berinjela, cacau, caju, caqui, chicória, chuchu, cupuaçu, espinafre, estévia, goiaba, guaraná, jiló, maçã, macadâmia, mamão, manga, maracujá, maxixe, melancia, melão, morango, mostarda, pepino, pimenta, pimentão, quiabo, quiuí, repolho, romã, rúcula, tomate, uva.</t>
  </si>
  <si>
    <t>Algodão, alho, amendoim, batata, cebola, cenoura, feijão, milho, soja e tomate</t>
  </si>
  <si>
    <t>Cana-de-Açúcar, Eucalipto e Pastagens</t>
  </si>
  <si>
    <t>Algodão, milho, milheto, soja e sorgo</t>
  </si>
  <si>
    <t>OCTAGON</t>
  </si>
  <si>
    <t>Algodão, citros, maçã, pêssego, repolho, soja e tomate</t>
  </si>
  <si>
    <t>Todas as culturas com ocorrência dos alvos biológicos Cigarrinhado-milho (Dalbulus maidis), Mosca-branca (Bemisia tabaci), Broca-do-café (Hypothenemus hampei) e Bicudo da cana-de-açúcar (Sphenophorus levis).</t>
  </si>
  <si>
    <t>ISOXAFLUTOL NORTOX</t>
  </si>
  <si>
    <t xml:space="preserve">Algodão, batata, cana-de-açúcar, mandioca, milho e soja (tolerante a
isoxafutol) </t>
  </si>
  <si>
    <t>CLETODIM OLEUM NORTOX</t>
  </si>
  <si>
    <t>Abacaxi, Algodão Alho, Batata, Cebola, Cenoura e Feijão, Amendoim, Berinjela, Café, Citros, Melancia, Jiló, Pimenta, Pimentão, Quiabo, Tomate, Fumo, Girassol, Batata-doce, Batata yacon, Cará,
Gengibre, Inhame, Mandioca, Mandioquinha-salsa, Soja, Milho, Trigo, Maçã e Uva.</t>
  </si>
  <si>
    <t>Alface, algodão, algodão geneticamente modificado, banana, batata, café, cana-de-açúcar, cevada, citros, eucalipto, feijão, maçã, milho, milho geneticamente modificado, nectarina, pêssego, repolho, soja, soja geneticamente modificada,
trigo e uva.</t>
  </si>
  <si>
    <t>INCITRO</t>
  </si>
  <si>
    <t>CONVINTRO® DUO</t>
  </si>
  <si>
    <t xml:space="preserve">	Diflufenicam e Metribuzim	</t>
  </si>
  <si>
    <t>LIMPEZA</t>
  </si>
  <si>
    <t>CLOTIP</t>
  </si>
  <si>
    <t>Arroz irrigado, pastagens, eucalipto</t>
  </si>
  <si>
    <t>Açaí, alface, algodão, algodão LibertyLink®, ameixa, banana,
batata, café, cana-de-açúcar, castanha-do-pará, cevada, citros, coco, dendê, eucalipto, feijão, maçã,
milho, nectarina, nêspera, pastagem, pera, pêssego, pinhão, pupunha, repolho, soja, trigo, triticale e
uva.</t>
  </si>
  <si>
    <t>Algodão, amendoim, feijão, milheto, milho, soja e sorgo.</t>
  </si>
  <si>
    <t>MATENO PRÉ</t>
  </si>
  <si>
    <t>Diflufenicam</t>
  </si>
  <si>
    <t>VANTACOR</t>
  </si>
  <si>
    <t>Algodão, amendoim, cana-de-açúcar, ervilha, feijão, feijões, grão-de-bico, lentilha, milheto, milho, soja e sorgo</t>
  </si>
  <si>
    <t>Cana-de-açúcar, eucalipto, pastagem, pinus e soja.</t>
  </si>
  <si>
    <t>GLI UP 720 WG</t>
  </si>
  <si>
    <t>ATRAZINA 900 WG SOLUS</t>
  </si>
  <si>
    <t>SILVER SG</t>
  </si>
  <si>
    <t>Glufosinato de Amônio</t>
  </si>
  <si>
    <t>OPTA</t>
  </si>
  <si>
    <t>Abacaxi, Arroz, Aveia, Azevém, Banana, Batata, Cana-de-açúcar, Caqui, Centeio, Cevada, Citros, Gergelim, Manga, Milho, Morango, Soja, Trigo e Uva.</t>
  </si>
  <si>
    <t>Abacaxi, abóbora, abobrinha, açaí, acelga, acerola, agrião, alface, algodão, alho, almeirão, amendoim, ameixa, amora, anonáceas, aveia, azeitona, batata, batata yacon, berinjela, beterraba, brócolis, cacau, café, cana-de-açúcar, canola, cará, cebola, cenoura, centeio, cevada, chalota, chicória, chuchu, citros, coco, couve, couve-chinesa, couve-de-bruxela, couve-flor, cupuaçu, dendê, duboisia, espinafre, estévia, feijão, feijão-caupi, framboesa, fumo, gergelim, girassol, grão-de_x0002_bico, guaraná, inhame, jiló, kiwi, lentilha, linhaça, maçã, macadâmia, mamão, mandioca, mandioquinha_x0002_salsa, manga, maracujá, marmelo, maxixe, melancia, melão, milheto, milho, mirtilo, morango, mostarda, nabo, nectarina, nêspera, pepino, pêra, pêssego, pimenta, pimentão, pinhão, pinus, pitanga, plantas 
ornamentais, pupunha, quiabo, rabanete, repolho, romã, rúcula, seriguela, seringueira, soja, sorgo, tomate, trigo, triticale e uva</t>
  </si>
  <si>
    <t>ESMERO</t>
  </si>
  <si>
    <t>Cana-de-açúcar, milho e milho geneticamente modificado</t>
  </si>
  <si>
    <t>FORCEPS FULL</t>
  </si>
  <si>
    <t xml:space="preserve">Abacate, abacaxi, acelga, agrião alface, algodão, alho, almeirão, amendoim, arroz irrigado, aveia, batata, berinjela, brócolis, café, cebola, centeio, cevada, chicória, citros, couve, couve-chinesa, couve-de-bruxelas, couve-flor, ervilha, espinafre, estévia, eucalipto, 
feijão, feijão-caupi, feijão-fava, feijão-guandu, feijão-mungo, feijão-vagem, grão-de-bico, jiló, lentilha, mamão, manga, melancia, melão, milheto, milho, mostarda, pastagem, pimenta, pimentão, quiabo, repolho, rúcula, soja, sorgo, tomate, trigo e triticale. </t>
  </si>
  <si>
    <t>Algodão LibertyLink®, Milho, Milho LibertyLink®, 
Soja e Soja LibertyLink®</t>
  </si>
  <si>
    <t>Algodão, alho, amendoim, aveia, batata, brócolis, cebola, centeio, cevada, chalota, citros, couve, couve-chinesa, couve-de-bruxelas, couve-flor, ervilha, feijão, grão-de-bico, lentilha, melancia, melão, milheto, milho, repolho, soja, sorgo, tomate, trigo e triticale.</t>
  </si>
  <si>
    <t>VERSO TM</t>
  </si>
  <si>
    <t xml:space="preserve">Algodão, citros, maçã, pêssego, repolho, soja
e tomate. </t>
  </si>
  <si>
    <t>PROSOY</t>
  </si>
  <si>
    <t>Protioconazol, Picoxistrobina</t>
  </si>
  <si>
    <t>Algodão, feijão, milho e soja</t>
  </si>
  <si>
    <t>PROSOY TRIO</t>
  </si>
  <si>
    <t>Mancozeb, Protioconazol, Picoxistrobina</t>
  </si>
  <si>
    <t>TRICLOMAIS</t>
  </si>
  <si>
    <t>Produto registrado para o controle de plantas daninhas nas culturas de 
pastagem, arroz irrigado, milho, soja e trigo</t>
  </si>
  <si>
    <t>2,4-D 806 SL AGCN</t>
  </si>
  <si>
    <t>Algodão, amendoim, arroz, arroz irrigado, aveia, batata, café, centeio, cevada, ervilha, feijão, milho, soja, sorgo, tomate, trigo e triticale.</t>
  </si>
  <si>
    <t>SALANDER 250 EC</t>
  </si>
  <si>
    <t>Protioconazo</t>
  </si>
  <si>
    <t>algodão, feijão e soja.</t>
  </si>
  <si>
    <t>DHARMA 100 SL</t>
  </si>
  <si>
    <t>Alho, café, crisântemo, figo, goiaba, maçã, melancia, melão, pêssego, soja, trigo e uva.</t>
  </si>
  <si>
    <t xml:space="preserve"> Ciproconazol</t>
  </si>
  <si>
    <t>Acácia negra, Algodão, Arroz, Aveia, Batata, Cana-de-açúcar, Canola, Centeio, Cevada, Citros, Eucalipto (Campo e Viveiro), Melancia, Melão, Milho, Soja, Trigo, Triticale e Uva.</t>
  </si>
  <si>
    <t>TRIGGER MAX</t>
  </si>
  <si>
    <t>Algodão, amendoim, alho, batata, cebola, couve, ervilha, grão-de-bico, lentilha, eucalipto, feijão, fumo, mamão, maracuja, melão, melancia, milheto, milho, sorgo, morango, repolho, ornamentais, pimentão, soja e tomate</t>
  </si>
  <si>
    <t>TRICLOPYR 480 EC LIER</t>
  </si>
  <si>
    <t>FOISON DO BRASIL DEFENSIVOS AGRÍCOLAS E COMÉRCIO LTDA</t>
  </si>
  <si>
    <t>Arroz irrigado, eucalipto, milho, pastagens, soja e trigo</t>
  </si>
  <si>
    <t>Acelga, Agrião, Alface, Algodão, Algodão Geneticamente Modificado, Almeirão, Banana, Batata, Brócolis, Café, Cana-de_x0002_açúcar, Cevada, Chicória, Citros, Coco, Couve, Couve-chinesa, Couve-de-bruxelas, Couve-flor, Dendê, Duboisia, Eucalipto, Ervilha, Espinafre, Feijão, Feijão-mungo, Feijão-guandu, Feijão-caupi, Feijão-fava, Feijão- vagem, Grão-de bico, Lentilha, Maçã, Milho, Milho Geneticamente Modificado, Nectarina, Pêssego, Pupunha, Repolho, Rúcula, Soja, Soja, Geneticamente Modificada, Trigo e Uva.</t>
  </si>
  <si>
    <t>SEIV</t>
  </si>
  <si>
    <t>Metonomistrobina, Protioconazol</t>
  </si>
  <si>
    <t>GLIFOSATO 72 WG CROTECT</t>
  </si>
  <si>
    <t>Algodão, algodão geneticamente modificado, ameixa, arroz, banana, cacau, café, cana-de-açúcar, citros, eucalipto, maçã, milho, milho geneticamente modificado nectarina, pastagens, pêra, pêssego, pinus, seringueira, soja, Soja geneticamente modificada tolerante ao glifosato, trigo e uva</t>
  </si>
  <si>
    <t>2,4-D 806 SL CROTECT</t>
  </si>
  <si>
    <t>TRICLOPYR-BUTOTYL 667 SINO-AGRI</t>
  </si>
  <si>
    <t>Herbicida seletivo de ação sistêmica, recomendado para o controle de plantas infestantes em pastagens e na cultura do arroz irrigado</t>
  </si>
  <si>
    <t>TEMPEST E</t>
  </si>
  <si>
    <t>Picloram Sal de hexilpropanolamina, Triclopir butotilico, Fluroxipir Meptílico</t>
  </si>
  <si>
    <t>Algodão, Berinjela, Café, Citros, Feijão, Gerbera, Maça, Melancia, Melão, Pepino, Repolho, Rosa, Soja, Tomate e Uva.</t>
  </si>
  <si>
    <t>CENARIO 100 EC</t>
  </si>
  <si>
    <t>TRICLOPIR 480 EC MAXUNITECH</t>
  </si>
  <si>
    <t>MAXUNITECH DO BRASIL LTDA</t>
  </si>
  <si>
    <t>Triclopir-Butotíl</t>
  </si>
  <si>
    <t>Arroz-irrigado, eucalipto e pastagem</t>
  </si>
  <si>
    <t>FERRADURA</t>
  </si>
  <si>
    <t>Pinus, Eucalipto.</t>
  </si>
  <si>
    <t>TENOX</t>
  </si>
  <si>
    <t>Algodão, aveia, arroz, centeio, cevada, milho, soja, trigo e triticale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</si>
</sst>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2" x14ac:knownFonts="1">
    <font>
      <sz val="11"/>
      <color theme="1"/>
      <name val="Calibri"/>
      <scheme val="minor"/>
    </font>
    <font>
      <b/>
      <sz val="9"/>
      <color rgb="FF002060"/>
      <name val="Times New Roman"/>
      <family val="1"/>
    </font>
    <font>
      <b/>
      <sz val="10"/>
      <color rgb="FF002060"/>
      <name val="Times New Roman"/>
      <family val="1"/>
    </font>
    <font>
      <b/>
      <sz val="18"/>
      <color rgb="FF002060"/>
      <name val="Times New Roman"/>
      <family val="1"/>
    </font>
    <font>
      <sz val="11"/>
      <color theme="1"/>
      <name val="Times New Roman"/>
      <family val="1"/>
    </font>
    <font>
      <sz val="11"/>
      <name val="Calibri"/>
      <family val="2"/>
    </font>
    <font>
      <b/>
      <sz val="11"/>
      <color theme="1"/>
      <name val="Times New Roman"/>
      <family val="1"/>
    </font>
    <font>
      <i/>
      <sz val="11"/>
      <color theme="1"/>
      <name val="Times New Roman"/>
      <family val="1"/>
    </font>
    <font>
      <sz val="14"/>
      <color theme="1"/>
      <name val="Times New Roman"/>
      <family val="1"/>
    </font>
    <font>
      <b/>
      <sz val="14"/>
      <color rgb="FF002060"/>
      <name val="Times New Roman"/>
      <family val="1"/>
    </font>
    <font>
      <sz val="11"/>
      <color theme="1"/>
      <name val="Times New Roman"/>
      <family val="1"/>
    </font>
    <font>
      <sz val="8"/>
      <name val="Calibri"/>
      <family val="2"/>
      <scheme val="minor"/>
    </font>
  </fonts>
  <fills count="8">
    <fill>
      <patternFill patternType="none"/>
    </fill>
    <fill>
      <patternFill patternType="gray125"/>
    </fill>
    <fill>
      <patternFill patternType="solid">
        <fgColor rgb="FFD0CECE"/>
        <bgColor rgb="FFD0CECE"/>
      </patternFill>
    </fill>
    <fill>
      <patternFill patternType="solid">
        <fgColor theme="0"/>
        <bgColor theme="0"/>
      </patternFill>
    </fill>
    <fill>
      <patternFill patternType="solid">
        <fgColor rgb="FFA5A5A5"/>
        <bgColor rgb="FFA5A5A5"/>
      </patternFill>
    </fill>
    <fill>
      <patternFill patternType="solid">
        <fgColor rgb="FFBFBFBF"/>
        <bgColor rgb="FFBFBFBF"/>
      </patternFill>
    </fill>
    <fill>
      <patternFill patternType="solid">
        <fgColor rgb="FFA8D08D"/>
        <bgColor rgb="FFA8D08D"/>
      </patternFill>
    </fill>
    <fill>
      <patternFill patternType="solid">
        <fgColor theme="0"/>
        <bgColor indexed="64"/>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double">
        <color rgb="FF000000"/>
      </bottom>
      <diagonal/>
    </border>
  </borders>
  <cellStyleXfs count="1">
    <xf numFmtId="0" fontId="0" fillId="0" borderId="0"/>
  </cellStyleXfs>
  <cellXfs count="41">
    <xf numFmtId="0" fontId="0" fillId="0" borderId="0" xfId="0"/>
    <xf numFmtId="0" fontId="1" fillId="2" borderId="1" xfId="0" applyFont="1" applyFill="1" applyBorder="1" applyAlignment="1">
      <alignment vertical="center" wrapText="1"/>
    </xf>
    <xf numFmtId="14" fontId="2" fillId="2" borderId="2" xfId="0" applyNumberFormat="1" applyFont="1" applyFill="1" applyBorder="1" applyAlignment="1">
      <alignment horizontal="lef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4" fillId="3" borderId="4" xfId="0" applyFont="1" applyFill="1" applyBorder="1" applyAlignment="1">
      <alignment horizontal="center" vertical="center"/>
    </xf>
    <xf numFmtId="0" fontId="4" fillId="3" borderId="4" xfId="0" applyFont="1" applyFill="1" applyBorder="1"/>
    <xf numFmtId="0" fontId="6" fillId="2" borderId="13" xfId="0" applyFont="1" applyFill="1" applyBorder="1" applyAlignment="1">
      <alignment horizontal="center" vertical="center"/>
    </xf>
    <xf numFmtId="164" fontId="6" fillId="2" borderId="13"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164" fontId="6" fillId="0" borderId="14" xfId="0" applyNumberFormat="1" applyFont="1" applyBorder="1" applyAlignment="1">
      <alignment horizontal="center" vertical="center" wrapText="1"/>
    </xf>
    <xf numFmtId="0" fontId="4" fillId="0" borderId="0" xfId="0" applyFont="1" applyAlignment="1">
      <alignment horizontal="center" vertical="center"/>
    </xf>
    <xf numFmtId="164" fontId="6" fillId="0" borderId="10" xfId="0" applyNumberFormat="1" applyFont="1" applyBorder="1" applyAlignment="1">
      <alignment horizontal="center" vertical="center" wrapText="1"/>
    </xf>
    <xf numFmtId="0" fontId="4" fillId="0" borderId="8" xfId="0" applyFont="1" applyBorder="1" applyAlignment="1">
      <alignment horizontal="center" vertical="center"/>
    </xf>
    <xf numFmtId="0" fontId="4" fillId="3" borderId="4" xfId="0" applyFont="1" applyFill="1" applyBorder="1" applyAlignment="1">
      <alignment horizontal="center" vertical="center" wrapText="1"/>
    </xf>
    <xf numFmtId="0" fontId="7" fillId="0" borderId="14" xfId="0" applyFont="1" applyBorder="1" applyAlignment="1">
      <alignment horizontal="center" vertical="center" wrapText="1"/>
    </xf>
    <xf numFmtId="0" fontId="4" fillId="4" borderId="4" xfId="0" applyFont="1" applyFill="1" applyBorder="1" applyAlignment="1">
      <alignment vertical="center"/>
    </xf>
    <xf numFmtId="0" fontId="4" fillId="5" borderId="4" xfId="0" applyFont="1" applyFill="1" applyBorder="1" applyAlignment="1">
      <alignment horizontal="center" vertical="center"/>
    </xf>
    <xf numFmtId="0" fontId="4" fillId="3" borderId="4" xfId="0" applyFont="1" applyFill="1" applyBorder="1" applyAlignment="1">
      <alignment horizontal="center"/>
    </xf>
    <xf numFmtId="164" fontId="4" fillId="3" borderId="4" xfId="0" applyNumberFormat="1" applyFont="1" applyFill="1" applyBorder="1" applyAlignment="1">
      <alignment horizontal="center" vertical="center"/>
    </xf>
    <xf numFmtId="0" fontId="10" fillId="0" borderId="14" xfId="0" applyFont="1" applyBorder="1" applyAlignment="1">
      <alignment horizontal="center" vertical="center" wrapText="1"/>
    </xf>
    <xf numFmtId="0" fontId="4" fillId="0" borderId="14" xfId="0" applyFont="1" applyBorder="1" applyAlignment="1">
      <alignment horizontal="justify" vertical="center" wrapText="1"/>
    </xf>
    <xf numFmtId="0" fontId="10" fillId="0" borderId="14" xfId="0" applyFont="1" applyBorder="1" applyAlignment="1">
      <alignment horizontal="justify" vertical="center" wrapText="1"/>
    </xf>
    <xf numFmtId="0" fontId="4" fillId="0" borderId="14" xfId="0" applyFont="1" applyBorder="1" applyAlignment="1">
      <alignment horizontal="left" vertical="center" wrapText="1"/>
    </xf>
    <xf numFmtId="0" fontId="4" fillId="0" borderId="14" xfId="0" applyFont="1" applyBorder="1" applyAlignment="1">
      <alignment horizontal="justify" vertical="top" wrapText="1"/>
    </xf>
    <xf numFmtId="0" fontId="0" fillId="7" borderId="0" xfId="0" applyFill="1"/>
    <xf numFmtId="0" fontId="3" fillId="2" borderId="5" xfId="0" applyFont="1" applyFill="1" applyBorder="1" applyAlignment="1">
      <alignment horizontal="center" vertical="center" wrapText="1"/>
    </xf>
    <xf numFmtId="0" fontId="5" fillId="0" borderId="6" xfId="0" applyFont="1" applyBorder="1"/>
    <xf numFmtId="0" fontId="5" fillId="0" borderId="7" xfId="0" applyFont="1" applyBorder="1"/>
    <xf numFmtId="0" fontId="5" fillId="0" borderId="8" xfId="0" applyFont="1" applyBorder="1"/>
    <xf numFmtId="0" fontId="0" fillId="0" borderId="0" xfId="0"/>
    <xf numFmtId="0" fontId="5" fillId="0" borderId="9" xfId="0" applyFont="1" applyBorder="1"/>
    <xf numFmtId="0" fontId="5" fillId="0" borderId="10" xfId="0" applyFont="1" applyBorder="1"/>
    <xf numFmtId="0" fontId="5" fillId="0" borderId="11" xfId="0" applyFont="1" applyBorder="1"/>
    <xf numFmtId="0" fontId="5" fillId="0" borderId="12" xfId="0" applyFont="1" applyBorder="1"/>
    <xf numFmtId="0" fontId="8" fillId="6" borderId="15" xfId="0" applyFont="1" applyFill="1" applyBorder="1" applyAlignment="1">
      <alignment horizontal="center" vertical="center"/>
    </xf>
    <xf numFmtId="0" fontId="5" fillId="0" borderId="16" xfId="0" applyFont="1" applyBorder="1"/>
    <xf numFmtId="14" fontId="8" fillId="6" borderId="15" xfId="0" applyNumberFormat="1" applyFont="1" applyFill="1" applyBorder="1" applyAlignment="1">
      <alignment horizontal="center" vertical="center"/>
    </xf>
    <xf numFmtId="0" fontId="4" fillId="3"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36"/>
  <sheetViews>
    <sheetView tabSelected="1" zoomScale="80" zoomScaleNormal="80" workbookViewId="0">
      <pane ySplit="5" topLeftCell="A6" activePane="bottomLeft" state="frozen"/>
      <selection pane="bottomLeft" activeCell="A6" sqref="A6"/>
    </sheetView>
  </sheetViews>
  <sheetFormatPr defaultColWidth="0" defaultRowHeight="15" customHeight="1" x14ac:dyDescent="0.25"/>
  <cols>
    <col min="1" max="1" width="13.85546875" style="27" customWidth="1"/>
    <col min="2" max="2" width="34" style="27" customWidth="1"/>
    <col min="3" max="3" width="30.28515625" style="27" customWidth="1"/>
    <col min="4" max="4" width="43" style="27" customWidth="1"/>
    <col min="5" max="5" width="27.42578125" style="27" customWidth="1"/>
    <col min="6" max="6" width="24.140625" style="27" customWidth="1"/>
    <col min="7" max="7" width="32.140625" style="27" customWidth="1"/>
    <col min="8" max="8" width="25.7109375" style="27" customWidth="1"/>
    <col min="9" max="9" width="12.42578125" style="27" hidden="1" customWidth="1"/>
    <col min="10" max="10" width="14.42578125" style="27" customWidth="1"/>
    <col min="11" max="16384" width="14.42578125" style="27" hidden="1"/>
  </cols>
  <sheetData>
    <row r="1" spans="1:9" ht="22.5" customHeight="1" x14ac:dyDescent="0.25">
      <c r="A1" s="1" t="s">
        <v>0</v>
      </c>
      <c r="B1" s="2">
        <v>45868</v>
      </c>
      <c r="C1" s="3"/>
      <c r="D1" s="3"/>
      <c r="E1" s="3"/>
      <c r="F1" s="3"/>
      <c r="G1" s="3"/>
      <c r="H1" s="4"/>
      <c r="I1" s="5"/>
    </row>
    <row r="2" spans="1:9" ht="15" customHeight="1" x14ac:dyDescent="0.25">
      <c r="A2" s="28" t="s">
        <v>1</v>
      </c>
      <c r="B2" s="29"/>
      <c r="C2" s="29"/>
      <c r="D2" s="29"/>
      <c r="E2" s="29"/>
      <c r="F2" s="29"/>
      <c r="G2" s="29"/>
      <c r="H2" s="30"/>
      <c r="I2" s="5"/>
    </row>
    <row r="3" spans="1:9" ht="15" customHeight="1" x14ac:dyDescent="0.25">
      <c r="A3" s="31"/>
      <c r="B3" s="32"/>
      <c r="C3" s="32"/>
      <c r="D3" s="32"/>
      <c r="E3" s="32"/>
      <c r="F3" s="32"/>
      <c r="G3" s="32"/>
      <c r="H3" s="33"/>
      <c r="I3" s="5"/>
    </row>
    <row r="4" spans="1:9" ht="15" customHeight="1" x14ac:dyDescent="0.25">
      <c r="A4" s="34"/>
      <c r="B4" s="35"/>
      <c r="C4" s="35"/>
      <c r="D4" s="35"/>
      <c r="E4" s="35"/>
      <c r="F4" s="35"/>
      <c r="G4" s="35"/>
      <c r="H4" s="36"/>
      <c r="I4" s="5"/>
    </row>
    <row r="5" spans="1:9" ht="22.5" customHeight="1" thickBot="1" x14ac:dyDescent="0.3">
      <c r="A5" s="7" t="s">
        <v>2</v>
      </c>
      <c r="B5" s="7" t="s">
        <v>3</v>
      </c>
      <c r="C5" s="7" t="s">
        <v>4</v>
      </c>
      <c r="D5" s="7" t="s">
        <v>5</v>
      </c>
      <c r="E5" s="7" t="s">
        <v>6</v>
      </c>
      <c r="F5" s="7" t="s">
        <v>7</v>
      </c>
      <c r="G5" s="7" t="s">
        <v>8</v>
      </c>
      <c r="H5" s="8" t="s">
        <v>9</v>
      </c>
      <c r="I5" s="9" t="s">
        <v>10</v>
      </c>
    </row>
    <row r="6" spans="1:9" ht="45.75" thickTop="1" x14ac:dyDescent="0.25">
      <c r="A6" s="10">
        <v>315</v>
      </c>
      <c r="B6" s="11" t="s">
        <v>2547</v>
      </c>
      <c r="C6" s="11" t="s">
        <v>16</v>
      </c>
      <c r="D6" s="11" t="s">
        <v>12</v>
      </c>
      <c r="E6" s="11" t="s">
        <v>13</v>
      </c>
      <c r="F6" s="11" t="s">
        <v>17</v>
      </c>
      <c r="G6" s="23" t="s">
        <v>18</v>
      </c>
      <c r="H6" s="12">
        <v>46081</v>
      </c>
      <c r="I6" s="13">
        <f t="shared" ref="I6:I69" ca="1" si="0">H6-(TODAY())</f>
        <v>213</v>
      </c>
    </row>
    <row r="7" spans="1:9" ht="45" x14ac:dyDescent="0.25">
      <c r="A7" s="10">
        <v>6715</v>
      </c>
      <c r="B7" s="11" t="s">
        <v>11</v>
      </c>
      <c r="C7" s="11" t="s">
        <v>2339</v>
      </c>
      <c r="D7" s="11" t="s">
        <v>12</v>
      </c>
      <c r="E7" s="11" t="s">
        <v>13</v>
      </c>
      <c r="F7" s="11" t="s">
        <v>14</v>
      </c>
      <c r="G7" s="23" t="s">
        <v>15</v>
      </c>
      <c r="H7" s="12">
        <v>45940</v>
      </c>
      <c r="I7" s="13">
        <f t="shared" ca="1" si="0"/>
        <v>72</v>
      </c>
    </row>
    <row r="8" spans="1:9" ht="45" x14ac:dyDescent="0.25">
      <c r="A8" s="10">
        <v>6715</v>
      </c>
      <c r="B8" s="11" t="s">
        <v>2566</v>
      </c>
      <c r="C8" s="11" t="s">
        <v>2339</v>
      </c>
      <c r="D8" s="11" t="s">
        <v>12</v>
      </c>
      <c r="E8" s="11" t="s">
        <v>13</v>
      </c>
      <c r="F8" s="11" t="s">
        <v>14</v>
      </c>
      <c r="G8" s="23" t="s">
        <v>15</v>
      </c>
      <c r="H8" s="12">
        <v>46226</v>
      </c>
      <c r="I8" s="13">
        <f t="shared" ca="1" si="0"/>
        <v>358</v>
      </c>
    </row>
    <row r="9" spans="1:9" ht="60" x14ac:dyDescent="0.25">
      <c r="A9" s="10">
        <v>11708</v>
      </c>
      <c r="B9" s="11" t="s">
        <v>19</v>
      </c>
      <c r="C9" s="11" t="s">
        <v>20</v>
      </c>
      <c r="D9" s="11" t="s">
        <v>12</v>
      </c>
      <c r="E9" s="11" t="s">
        <v>13</v>
      </c>
      <c r="F9" s="11" t="s">
        <v>21</v>
      </c>
      <c r="G9" s="23" t="s">
        <v>1982</v>
      </c>
      <c r="H9" s="12">
        <v>46201</v>
      </c>
      <c r="I9" s="13">
        <f t="shared" ca="1" si="0"/>
        <v>333</v>
      </c>
    </row>
    <row r="10" spans="1:9" ht="45" x14ac:dyDescent="0.25">
      <c r="A10" s="10">
        <v>1228803</v>
      </c>
      <c r="B10" s="11" t="s">
        <v>22</v>
      </c>
      <c r="C10" s="11" t="s">
        <v>23</v>
      </c>
      <c r="D10" s="11" t="s">
        <v>12</v>
      </c>
      <c r="E10" s="11" t="s">
        <v>13</v>
      </c>
      <c r="F10" s="11" t="s">
        <v>24</v>
      </c>
      <c r="G10" s="23" t="s">
        <v>25</v>
      </c>
      <c r="H10" s="12">
        <v>46193</v>
      </c>
      <c r="I10" s="13">
        <f t="shared" ca="1" si="0"/>
        <v>325</v>
      </c>
    </row>
    <row r="11" spans="1:9" ht="45" x14ac:dyDescent="0.25">
      <c r="A11" s="10">
        <v>3009</v>
      </c>
      <c r="B11" s="11" t="s">
        <v>26</v>
      </c>
      <c r="C11" s="11" t="s">
        <v>27</v>
      </c>
      <c r="D11" s="11" t="s">
        <v>12</v>
      </c>
      <c r="E11" s="11" t="s">
        <v>13</v>
      </c>
      <c r="F11" s="11" t="s">
        <v>28</v>
      </c>
      <c r="G11" s="23" t="s">
        <v>29</v>
      </c>
      <c r="H11" s="12">
        <v>46121</v>
      </c>
      <c r="I11" s="13">
        <f t="shared" ca="1" si="0"/>
        <v>253</v>
      </c>
    </row>
    <row r="12" spans="1:9" ht="30" x14ac:dyDescent="0.25">
      <c r="A12" s="10">
        <v>9210</v>
      </c>
      <c r="B12" s="11" t="s">
        <v>30</v>
      </c>
      <c r="C12" s="11" t="s">
        <v>31</v>
      </c>
      <c r="D12" s="11" t="s">
        <v>12</v>
      </c>
      <c r="E12" s="11" t="s">
        <v>32</v>
      </c>
      <c r="F12" s="11" t="s">
        <v>33</v>
      </c>
      <c r="G12" s="23" t="s">
        <v>34</v>
      </c>
      <c r="H12" s="12">
        <v>46137</v>
      </c>
      <c r="I12" s="13">
        <f t="shared" ca="1" si="0"/>
        <v>269</v>
      </c>
    </row>
    <row r="13" spans="1:9" ht="45" x14ac:dyDescent="0.25">
      <c r="A13" s="10">
        <v>1520</v>
      </c>
      <c r="B13" s="11" t="s">
        <v>35</v>
      </c>
      <c r="C13" s="11" t="s">
        <v>36</v>
      </c>
      <c r="D13" s="11" t="s">
        <v>12</v>
      </c>
      <c r="E13" s="11" t="s">
        <v>37</v>
      </c>
      <c r="F13" s="11" t="s">
        <v>38</v>
      </c>
      <c r="G13" s="23" t="s">
        <v>39</v>
      </c>
      <c r="H13" s="12">
        <v>45883</v>
      </c>
      <c r="I13" s="13">
        <f t="shared" ca="1" si="0"/>
        <v>15</v>
      </c>
    </row>
    <row r="14" spans="1:9" ht="90" x14ac:dyDescent="0.25">
      <c r="A14" s="10">
        <v>19917</v>
      </c>
      <c r="B14" s="11" t="s">
        <v>2185</v>
      </c>
      <c r="C14" s="11" t="s">
        <v>365</v>
      </c>
      <c r="D14" s="11" t="s">
        <v>41</v>
      </c>
      <c r="E14" s="11" t="s">
        <v>42</v>
      </c>
      <c r="F14" s="11" t="s">
        <v>43</v>
      </c>
      <c r="G14" s="23" t="s">
        <v>2186</v>
      </c>
      <c r="H14" s="12">
        <v>45924</v>
      </c>
      <c r="I14" s="13">
        <f t="shared" ca="1" si="0"/>
        <v>56</v>
      </c>
    </row>
    <row r="15" spans="1:9" ht="60" x14ac:dyDescent="0.25">
      <c r="A15" s="10">
        <v>29617</v>
      </c>
      <c r="B15" s="11" t="s">
        <v>40</v>
      </c>
      <c r="C15" s="11" t="s">
        <v>27</v>
      </c>
      <c r="D15" s="11" t="s">
        <v>41</v>
      </c>
      <c r="E15" s="11" t="s">
        <v>42</v>
      </c>
      <c r="F15" s="11" t="s">
        <v>43</v>
      </c>
      <c r="G15" s="23" t="s">
        <v>44</v>
      </c>
      <c r="H15" s="12">
        <v>46112</v>
      </c>
      <c r="I15" s="13">
        <f t="shared" ca="1" si="0"/>
        <v>244</v>
      </c>
    </row>
    <row r="16" spans="1:9" ht="45" x14ac:dyDescent="0.25">
      <c r="A16" s="10">
        <v>6020</v>
      </c>
      <c r="B16" s="11" t="s">
        <v>45</v>
      </c>
      <c r="C16" s="11" t="s">
        <v>27</v>
      </c>
      <c r="D16" s="11" t="s">
        <v>46</v>
      </c>
      <c r="E16" s="11" t="s">
        <v>47</v>
      </c>
      <c r="F16" s="11" t="s">
        <v>43</v>
      </c>
      <c r="G16" s="23" t="s">
        <v>48</v>
      </c>
      <c r="H16" s="12">
        <v>46217</v>
      </c>
      <c r="I16" s="13">
        <f t="shared" ca="1" si="0"/>
        <v>349</v>
      </c>
    </row>
    <row r="17" spans="1:9" ht="75" x14ac:dyDescent="0.25">
      <c r="A17" s="10">
        <v>3801</v>
      </c>
      <c r="B17" s="11" t="s">
        <v>49</v>
      </c>
      <c r="C17" s="11" t="s">
        <v>36</v>
      </c>
      <c r="D17" s="11" t="s">
        <v>12</v>
      </c>
      <c r="E17" s="11" t="s">
        <v>50</v>
      </c>
      <c r="F17" s="11" t="s">
        <v>43</v>
      </c>
      <c r="G17" s="23" t="s">
        <v>51</v>
      </c>
      <c r="H17" s="12">
        <v>46058</v>
      </c>
      <c r="I17" s="13">
        <f t="shared" ca="1" si="0"/>
        <v>190</v>
      </c>
    </row>
    <row r="18" spans="1:9" ht="120" x14ac:dyDescent="0.25">
      <c r="A18" s="10">
        <v>5221</v>
      </c>
      <c r="B18" s="11" t="s">
        <v>2011</v>
      </c>
      <c r="C18" s="11" t="s">
        <v>365</v>
      </c>
      <c r="D18" s="11" t="s">
        <v>41</v>
      </c>
      <c r="E18" s="11" t="s">
        <v>42</v>
      </c>
      <c r="F18" s="11" t="s">
        <v>43</v>
      </c>
      <c r="G18" s="23" t="s">
        <v>2012</v>
      </c>
      <c r="H18" s="12">
        <v>46199</v>
      </c>
      <c r="I18" s="13">
        <f t="shared" ca="1" si="0"/>
        <v>331</v>
      </c>
    </row>
    <row r="19" spans="1:9" ht="75" x14ac:dyDescent="0.25">
      <c r="A19" s="10">
        <v>28517</v>
      </c>
      <c r="B19" s="11" t="s">
        <v>52</v>
      </c>
      <c r="C19" s="11" t="s">
        <v>53</v>
      </c>
      <c r="D19" s="11" t="s">
        <v>46</v>
      </c>
      <c r="E19" s="11" t="s">
        <v>32</v>
      </c>
      <c r="F19" s="11" t="s">
        <v>54</v>
      </c>
      <c r="G19" s="23" t="s">
        <v>2429</v>
      </c>
      <c r="H19" s="12">
        <v>45890</v>
      </c>
      <c r="I19" s="13">
        <f t="shared" ca="1" si="0"/>
        <v>22</v>
      </c>
    </row>
    <row r="20" spans="1:9" ht="45" x14ac:dyDescent="0.25">
      <c r="A20" s="10">
        <v>35521</v>
      </c>
      <c r="B20" s="11" t="s">
        <v>55</v>
      </c>
      <c r="C20" s="11" t="s">
        <v>36</v>
      </c>
      <c r="D20" s="11" t="s">
        <v>61</v>
      </c>
      <c r="E20" s="11" t="s">
        <v>57</v>
      </c>
      <c r="F20" s="11" t="s">
        <v>58</v>
      </c>
      <c r="G20" s="23" t="s">
        <v>59</v>
      </c>
      <c r="H20" s="12">
        <v>46077</v>
      </c>
      <c r="I20" s="13">
        <f t="shared" ca="1" si="0"/>
        <v>209</v>
      </c>
    </row>
    <row r="21" spans="1:9" ht="30" x14ac:dyDescent="0.25">
      <c r="A21" s="10">
        <v>5806</v>
      </c>
      <c r="B21" s="11" t="s">
        <v>60</v>
      </c>
      <c r="C21" s="11" t="s">
        <v>327</v>
      </c>
      <c r="D21" s="11" t="s">
        <v>61</v>
      </c>
      <c r="E21" s="11" t="s">
        <v>13</v>
      </c>
      <c r="F21" s="11" t="s">
        <v>62</v>
      </c>
      <c r="G21" s="23" t="s">
        <v>1983</v>
      </c>
      <c r="H21" s="12">
        <v>46234</v>
      </c>
      <c r="I21" s="13">
        <f t="shared" ca="1" si="0"/>
        <v>366</v>
      </c>
    </row>
    <row r="22" spans="1:9" ht="120" x14ac:dyDescent="0.25">
      <c r="A22" s="10">
        <v>35419</v>
      </c>
      <c r="B22" s="11" t="s">
        <v>2141</v>
      </c>
      <c r="C22" s="11" t="s">
        <v>86</v>
      </c>
      <c r="D22" s="11" t="s">
        <v>61</v>
      </c>
      <c r="E22" s="11" t="s">
        <v>32</v>
      </c>
      <c r="F22" s="11" t="s">
        <v>108</v>
      </c>
      <c r="G22" s="23" t="s">
        <v>2142</v>
      </c>
      <c r="H22" s="12">
        <v>45897</v>
      </c>
      <c r="I22" s="13">
        <f t="shared" ca="1" si="0"/>
        <v>29</v>
      </c>
    </row>
    <row r="23" spans="1:9" ht="30" x14ac:dyDescent="0.25">
      <c r="A23" s="10">
        <v>458294</v>
      </c>
      <c r="B23" s="11" t="s">
        <v>2024</v>
      </c>
      <c r="C23" s="11" t="s">
        <v>2025</v>
      </c>
      <c r="D23" s="11" t="s">
        <v>12</v>
      </c>
      <c r="E23" s="11" t="s">
        <v>2026</v>
      </c>
      <c r="F23" s="11" t="s">
        <v>139</v>
      </c>
      <c r="G23" s="23" t="s">
        <v>2027</v>
      </c>
      <c r="H23" s="12">
        <v>46204</v>
      </c>
      <c r="I23" s="13">
        <f t="shared" ca="1" si="0"/>
        <v>336</v>
      </c>
    </row>
    <row r="24" spans="1:9" ht="195" x14ac:dyDescent="0.25">
      <c r="A24" s="10">
        <v>1218</v>
      </c>
      <c r="B24" s="11" t="s">
        <v>66</v>
      </c>
      <c r="C24" s="11" t="s">
        <v>27</v>
      </c>
      <c r="D24" s="11" t="s">
        <v>12</v>
      </c>
      <c r="E24" s="11" t="s">
        <v>42</v>
      </c>
      <c r="F24" s="11" t="s">
        <v>65</v>
      </c>
      <c r="G24" s="23" t="s">
        <v>2020</v>
      </c>
      <c r="H24" s="12">
        <v>46111</v>
      </c>
      <c r="I24" s="13">
        <f t="shared" ca="1" si="0"/>
        <v>243</v>
      </c>
    </row>
    <row r="25" spans="1:9" ht="36.75" customHeight="1" x14ac:dyDescent="0.25">
      <c r="A25" s="10">
        <v>2605</v>
      </c>
      <c r="B25" s="11" t="s">
        <v>67</v>
      </c>
      <c r="C25" s="11" t="s">
        <v>31</v>
      </c>
      <c r="D25" s="11" t="s">
        <v>61</v>
      </c>
      <c r="E25" s="11" t="s">
        <v>32</v>
      </c>
      <c r="F25" s="11" t="s">
        <v>68</v>
      </c>
      <c r="G25" s="23" t="s">
        <v>69</v>
      </c>
      <c r="H25" s="12">
        <v>46137</v>
      </c>
      <c r="I25" s="13">
        <f t="shared" ca="1" si="0"/>
        <v>269</v>
      </c>
    </row>
    <row r="26" spans="1:9" ht="30" x14ac:dyDescent="0.25">
      <c r="A26" s="10">
        <v>4111</v>
      </c>
      <c r="B26" s="11" t="s">
        <v>70</v>
      </c>
      <c r="C26" s="11" t="s">
        <v>31</v>
      </c>
      <c r="D26" s="11" t="s">
        <v>12</v>
      </c>
      <c r="E26" s="11" t="s">
        <v>32</v>
      </c>
      <c r="F26" s="11" t="s">
        <v>71</v>
      </c>
      <c r="G26" s="23" t="s">
        <v>72</v>
      </c>
      <c r="H26" s="12">
        <v>46137</v>
      </c>
      <c r="I26" s="13">
        <f t="shared" ca="1" si="0"/>
        <v>269</v>
      </c>
    </row>
    <row r="27" spans="1:9" ht="33.75" customHeight="1" x14ac:dyDescent="0.25">
      <c r="A27" s="10">
        <v>23420</v>
      </c>
      <c r="B27" s="11" t="s">
        <v>73</v>
      </c>
      <c r="C27" s="11" t="s">
        <v>31</v>
      </c>
      <c r="D27" s="11" t="s">
        <v>12</v>
      </c>
      <c r="E27" s="11" t="s">
        <v>32</v>
      </c>
      <c r="F27" s="11" t="s">
        <v>71</v>
      </c>
      <c r="G27" s="23" t="s">
        <v>2519</v>
      </c>
      <c r="H27" s="12">
        <v>46065</v>
      </c>
      <c r="I27" s="13">
        <f t="shared" ca="1" si="0"/>
        <v>197</v>
      </c>
    </row>
    <row r="28" spans="1:9" ht="104.25" customHeight="1" x14ac:dyDescent="0.25">
      <c r="A28" s="10">
        <v>22820</v>
      </c>
      <c r="B28" s="11" t="s">
        <v>74</v>
      </c>
      <c r="C28" s="11" t="s">
        <v>75</v>
      </c>
      <c r="D28" s="11" t="s">
        <v>61</v>
      </c>
      <c r="E28" s="11" t="s">
        <v>32</v>
      </c>
      <c r="F28" s="11" t="s">
        <v>76</v>
      </c>
      <c r="G28" s="23" t="s">
        <v>2159</v>
      </c>
      <c r="H28" s="12">
        <v>45938</v>
      </c>
      <c r="I28" s="13">
        <f t="shared" ca="1" si="0"/>
        <v>70</v>
      </c>
    </row>
    <row r="29" spans="1:9" ht="45" x14ac:dyDescent="0.25">
      <c r="A29" s="10">
        <v>2708</v>
      </c>
      <c r="B29" s="11" t="s">
        <v>77</v>
      </c>
      <c r="C29" s="11" t="s">
        <v>36</v>
      </c>
      <c r="D29" s="11" t="s">
        <v>61</v>
      </c>
      <c r="E29" s="11" t="s">
        <v>13</v>
      </c>
      <c r="F29" s="11" t="s">
        <v>78</v>
      </c>
      <c r="G29" s="23" t="s">
        <v>79</v>
      </c>
      <c r="H29" s="12">
        <v>46058</v>
      </c>
      <c r="I29" s="13">
        <f t="shared" ca="1" si="0"/>
        <v>190</v>
      </c>
    </row>
    <row r="30" spans="1:9" x14ac:dyDescent="0.25">
      <c r="A30" s="10">
        <v>421</v>
      </c>
      <c r="B30" s="11" t="s">
        <v>80</v>
      </c>
      <c r="C30" s="11" t="s">
        <v>81</v>
      </c>
      <c r="D30" s="11" t="s">
        <v>56</v>
      </c>
      <c r="E30" s="11" t="s">
        <v>13</v>
      </c>
      <c r="F30" s="11" t="s">
        <v>82</v>
      </c>
      <c r="G30" s="23" t="s">
        <v>2286</v>
      </c>
      <c r="H30" s="12">
        <v>46051</v>
      </c>
      <c r="I30" s="13">
        <f t="shared" ca="1" si="0"/>
        <v>183</v>
      </c>
    </row>
    <row r="31" spans="1:9" ht="90" x14ac:dyDescent="0.25">
      <c r="A31" s="10">
        <v>17320</v>
      </c>
      <c r="B31" s="11" t="s">
        <v>85</v>
      </c>
      <c r="C31" s="11" t="s">
        <v>86</v>
      </c>
      <c r="D31" s="11" t="s">
        <v>61</v>
      </c>
      <c r="E31" s="11" t="s">
        <v>87</v>
      </c>
      <c r="F31" s="11" t="s">
        <v>88</v>
      </c>
      <c r="G31" s="23" t="s">
        <v>89</v>
      </c>
      <c r="H31" s="12">
        <v>45931</v>
      </c>
      <c r="I31" s="13">
        <f t="shared" ca="1" si="0"/>
        <v>63</v>
      </c>
    </row>
    <row r="32" spans="1:9" ht="105" x14ac:dyDescent="0.25">
      <c r="A32" s="10">
        <v>16916</v>
      </c>
      <c r="B32" s="11" t="s">
        <v>90</v>
      </c>
      <c r="C32" s="11" t="s">
        <v>91</v>
      </c>
      <c r="D32" s="11" t="s">
        <v>12</v>
      </c>
      <c r="E32" s="11" t="s">
        <v>92</v>
      </c>
      <c r="F32" s="11" t="s">
        <v>93</v>
      </c>
      <c r="G32" s="23" t="s">
        <v>94</v>
      </c>
      <c r="H32" s="12">
        <v>46004</v>
      </c>
      <c r="I32" s="13">
        <f t="shared" ca="1" si="0"/>
        <v>136</v>
      </c>
    </row>
    <row r="33" spans="1:9" ht="38.25" customHeight="1" x14ac:dyDescent="0.25">
      <c r="A33" s="10">
        <v>6095</v>
      </c>
      <c r="B33" s="11" t="s">
        <v>95</v>
      </c>
      <c r="C33" s="11" t="s">
        <v>96</v>
      </c>
      <c r="D33" s="11" t="s">
        <v>61</v>
      </c>
      <c r="E33" s="11" t="s">
        <v>92</v>
      </c>
      <c r="F33" s="11" t="s">
        <v>97</v>
      </c>
      <c r="G33" s="23" t="s">
        <v>1988</v>
      </c>
      <c r="H33" s="12">
        <v>46005</v>
      </c>
      <c r="I33" s="13">
        <f t="shared" ca="1" si="0"/>
        <v>137</v>
      </c>
    </row>
    <row r="34" spans="1:9" ht="21.75" customHeight="1" x14ac:dyDescent="0.25">
      <c r="A34" s="10">
        <v>24522</v>
      </c>
      <c r="B34" s="11" t="s">
        <v>98</v>
      </c>
      <c r="C34" s="11" t="s">
        <v>99</v>
      </c>
      <c r="D34" s="11" t="s">
        <v>41</v>
      </c>
      <c r="E34" s="11" t="s">
        <v>42</v>
      </c>
      <c r="F34" s="11" t="s">
        <v>100</v>
      </c>
      <c r="G34" s="23" t="s">
        <v>101</v>
      </c>
      <c r="H34" s="12">
        <v>45877</v>
      </c>
      <c r="I34" s="13">
        <f t="shared" ca="1" si="0"/>
        <v>9</v>
      </c>
    </row>
    <row r="35" spans="1:9" ht="120" x14ac:dyDescent="0.25">
      <c r="A35" s="10">
        <v>28220</v>
      </c>
      <c r="B35" s="11" t="s">
        <v>102</v>
      </c>
      <c r="C35" s="11" t="s">
        <v>103</v>
      </c>
      <c r="D35" s="11" t="s">
        <v>12</v>
      </c>
      <c r="E35" s="11" t="s">
        <v>32</v>
      </c>
      <c r="F35" s="11" t="s">
        <v>104</v>
      </c>
      <c r="G35" s="23" t="s">
        <v>105</v>
      </c>
      <c r="H35" s="12">
        <v>45940</v>
      </c>
      <c r="I35" s="13">
        <f t="shared" ca="1" si="0"/>
        <v>72</v>
      </c>
    </row>
    <row r="36" spans="1:9" ht="105" x14ac:dyDescent="0.25">
      <c r="A36" s="10">
        <v>24820</v>
      </c>
      <c r="B36" s="11" t="s">
        <v>106</v>
      </c>
      <c r="C36" s="11" t="s">
        <v>86</v>
      </c>
      <c r="D36" s="11" t="s">
        <v>61</v>
      </c>
      <c r="E36" s="11" t="s">
        <v>107</v>
      </c>
      <c r="F36" s="11" t="s">
        <v>108</v>
      </c>
      <c r="G36" s="23" t="s">
        <v>109</v>
      </c>
      <c r="H36" s="12">
        <v>45931</v>
      </c>
      <c r="I36" s="13">
        <f t="shared" ca="1" si="0"/>
        <v>63</v>
      </c>
    </row>
    <row r="37" spans="1:9" ht="180" x14ac:dyDescent="0.25">
      <c r="A37" s="10">
        <v>1703</v>
      </c>
      <c r="B37" s="11" t="s">
        <v>110</v>
      </c>
      <c r="C37" s="11" t="s">
        <v>111</v>
      </c>
      <c r="D37" s="11" t="s">
        <v>112</v>
      </c>
      <c r="E37" s="11" t="s">
        <v>42</v>
      </c>
      <c r="F37" s="11" t="s">
        <v>113</v>
      </c>
      <c r="G37" s="23" t="s">
        <v>114</v>
      </c>
      <c r="H37" s="12">
        <v>45945</v>
      </c>
      <c r="I37" s="13">
        <f t="shared" ca="1" si="0"/>
        <v>77</v>
      </c>
    </row>
    <row r="38" spans="1:9" ht="45" x14ac:dyDescent="0.25">
      <c r="A38" s="10">
        <v>18407</v>
      </c>
      <c r="B38" s="11" t="s">
        <v>115</v>
      </c>
      <c r="C38" s="11" t="s">
        <v>36</v>
      </c>
      <c r="D38" s="11" t="s">
        <v>61</v>
      </c>
      <c r="E38" s="11" t="s">
        <v>13</v>
      </c>
      <c r="F38" s="11" t="s">
        <v>116</v>
      </c>
      <c r="G38" s="23" t="s">
        <v>117</v>
      </c>
      <c r="H38" s="12">
        <v>46128</v>
      </c>
      <c r="I38" s="13">
        <f t="shared" ca="1" si="0"/>
        <v>260</v>
      </c>
    </row>
    <row r="39" spans="1:9" ht="45" x14ac:dyDescent="0.25">
      <c r="A39" s="10">
        <v>28623</v>
      </c>
      <c r="B39" s="11" t="s">
        <v>2196</v>
      </c>
      <c r="C39" s="11" t="s">
        <v>252</v>
      </c>
      <c r="D39" s="11" t="s">
        <v>61</v>
      </c>
      <c r="E39" s="11" t="s">
        <v>13</v>
      </c>
      <c r="F39" s="11" t="s">
        <v>116</v>
      </c>
      <c r="G39" s="23" t="s">
        <v>120</v>
      </c>
      <c r="H39" s="12">
        <v>46187</v>
      </c>
      <c r="I39" s="13">
        <f t="shared" ca="1" si="0"/>
        <v>319</v>
      </c>
    </row>
    <row r="40" spans="1:9" ht="45" x14ac:dyDescent="0.25">
      <c r="A40" s="10">
        <v>23322</v>
      </c>
      <c r="B40" s="11" t="s">
        <v>118</v>
      </c>
      <c r="C40" s="11" t="s">
        <v>111</v>
      </c>
      <c r="D40" s="11" t="s">
        <v>61</v>
      </c>
      <c r="E40" s="11" t="s">
        <v>13</v>
      </c>
      <c r="F40" s="11" t="s">
        <v>119</v>
      </c>
      <c r="G40" s="23" t="s">
        <v>120</v>
      </c>
      <c r="H40" s="12">
        <v>46082</v>
      </c>
      <c r="I40" s="13">
        <f t="shared" ca="1" si="0"/>
        <v>214</v>
      </c>
    </row>
    <row r="41" spans="1:9" ht="45" x14ac:dyDescent="0.25">
      <c r="A41" s="10">
        <v>12917</v>
      </c>
      <c r="B41" s="11" t="s">
        <v>121</v>
      </c>
      <c r="C41" s="11" t="s">
        <v>111</v>
      </c>
      <c r="D41" s="11" t="s">
        <v>61</v>
      </c>
      <c r="E41" s="11" t="s">
        <v>13</v>
      </c>
      <c r="F41" s="11" t="s">
        <v>122</v>
      </c>
      <c r="G41" s="23" t="s">
        <v>123</v>
      </c>
      <c r="H41" s="12">
        <v>45926</v>
      </c>
      <c r="I41" s="13">
        <f t="shared" ca="1" si="0"/>
        <v>58</v>
      </c>
    </row>
    <row r="42" spans="1:9" ht="30" x14ac:dyDescent="0.25">
      <c r="A42" s="10">
        <v>108700</v>
      </c>
      <c r="B42" s="11" t="s">
        <v>124</v>
      </c>
      <c r="C42" s="11" t="s">
        <v>81</v>
      </c>
      <c r="D42" s="11" t="s">
        <v>61</v>
      </c>
      <c r="E42" s="11" t="s">
        <v>32</v>
      </c>
      <c r="F42" s="11" t="s">
        <v>125</v>
      </c>
      <c r="G42" s="23" t="s">
        <v>126</v>
      </c>
      <c r="H42" s="12">
        <v>46051</v>
      </c>
      <c r="I42" s="13">
        <f t="shared" ca="1" si="0"/>
        <v>183</v>
      </c>
    </row>
    <row r="43" spans="1:9" ht="60" x14ac:dyDescent="0.25">
      <c r="A43" s="10">
        <v>3116</v>
      </c>
      <c r="B43" s="11" t="s">
        <v>127</v>
      </c>
      <c r="C43" s="11" t="s">
        <v>81</v>
      </c>
      <c r="D43" s="11" t="s">
        <v>61</v>
      </c>
      <c r="E43" s="11" t="s">
        <v>13</v>
      </c>
      <c r="F43" s="11" t="s">
        <v>128</v>
      </c>
      <c r="G43" s="23" t="s">
        <v>2407</v>
      </c>
      <c r="H43" s="12">
        <v>46051</v>
      </c>
      <c r="I43" s="13">
        <f t="shared" ca="1" si="0"/>
        <v>183</v>
      </c>
    </row>
    <row r="44" spans="1:9" x14ac:dyDescent="0.25">
      <c r="A44" s="10">
        <v>21016</v>
      </c>
      <c r="B44" s="11" t="s">
        <v>129</v>
      </c>
      <c r="C44" s="11" t="s">
        <v>81</v>
      </c>
      <c r="D44" s="11" t="s">
        <v>12</v>
      </c>
      <c r="E44" s="11" t="s">
        <v>13</v>
      </c>
      <c r="F44" s="11" t="s">
        <v>130</v>
      </c>
      <c r="G44" s="23" t="s">
        <v>131</v>
      </c>
      <c r="H44" s="12">
        <v>46051</v>
      </c>
      <c r="I44" s="13">
        <f t="shared" ca="1" si="0"/>
        <v>183</v>
      </c>
    </row>
    <row r="45" spans="1:9" ht="30" x14ac:dyDescent="0.25">
      <c r="A45" s="10">
        <v>1622</v>
      </c>
      <c r="B45" s="11" t="s">
        <v>132</v>
      </c>
      <c r="C45" s="11" t="s">
        <v>75</v>
      </c>
      <c r="D45" s="11" t="s">
        <v>61</v>
      </c>
      <c r="E45" s="11" t="s">
        <v>32</v>
      </c>
      <c r="F45" s="11" t="s">
        <v>133</v>
      </c>
      <c r="G45" s="23" t="s">
        <v>134</v>
      </c>
      <c r="H45" s="12">
        <v>46130</v>
      </c>
      <c r="I45" s="13">
        <f t="shared" ca="1" si="0"/>
        <v>262</v>
      </c>
    </row>
    <row r="46" spans="1:9" ht="45" x14ac:dyDescent="0.25">
      <c r="A46" s="10">
        <v>31422</v>
      </c>
      <c r="B46" s="11" t="s">
        <v>135</v>
      </c>
      <c r="C46" s="11" t="s">
        <v>136</v>
      </c>
      <c r="D46" s="11" t="s">
        <v>12</v>
      </c>
      <c r="E46" s="11" t="s">
        <v>42</v>
      </c>
      <c r="F46" s="11" t="s">
        <v>137</v>
      </c>
      <c r="G46" s="23" t="s">
        <v>138</v>
      </c>
      <c r="H46" s="12">
        <v>46103</v>
      </c>
      <c r="I46" s="13">
        <f t="shared" ca="1" si="0"/>
        <v>235</v>
      </c>
    </row>
    <row r="47" spans="1:9" ht="30" x14ac:dyDescent="0.25">
      <c r="A47" s="10">
        <v>4824</v>
      </c>
      <c r="B47" s="11" t="s">
        <v>2261</v>
      </c>
      <c r="C47" s="11" t="s">
        <v>2319</v>
      </c>
      <c r="D47" s="11" t="s">
        <v>12</v>
      </c>
      <c r="E47" s="11" t="s">
        <v>42</v>
      </c>
      <c r="F47" s="11" t="s">
        <v>139</v>
      </c>
      <c r="G47" s="23" t="s">
        <v>140</v>
      </c>
      <c r="H47" s="12">
        <v>46149</v>
      </c>
      <c r="I47" s="13">
        <f t="shared" ca="1" si="0"/>
        <v>281</v>
      </c>
    </row>
    <row r="48" spans="1:9" ht="30" x14ac:dyDescent="0.25">
      <c r="A48" s="10">
        <v>8909</v>
      </c>
      <c r="B48" s="11" t="s">
        <v>141</v>
      </c>
      <c r="C48" s="11" t="s">
        <v>64</v>
      </c>
      <c r="D48" s="11" t="s">
        <v>56</v>
      </c>
      <c r="E48" s="11" t="s">
        <v>42</v>
      </c>
      <c r="F48" s="11" t="s">
        <v>142</v>
      </c>
      <c r="G48" s="23" t="s">
        <v>143</v>
      </c>
      <c r="H48" s="12">
        <v>45955</v>
      </c>
      <c r="I48" s="13">
        <f t="shared" ca="1" si="0"/>
        <v>87</v>
      </c>
    </row>
    <row r="49" spans="1:9" ht="75" x14ac:dyDescent="0.25">
      <c r="A49" s="10">
        <v>5314</v>
      </c>
      <c r="B49" s="11" t="s">
        <v>144</v>
      </c>
      <c r="C49" s="11" t="s">
        <v>64</v>
      </c>
      <c r="D49" s="11" t="s">
        <v>41</v>
      </c>
      <c r="E49" s="11" t="s">
        <v>37</v>
      </c>
      <c r="F49" s="11" t="s">
        <v>145</v>
      </c>
      <c r="G49" s="23" t="s">
        <v>146</v>
      </c>
      <c r="H49" s="12">
        <v>45936</v>
      </c>
      <c r="I49" s="13">
        <f t="shared" ca="1" si="0"/>
        <v>68</v>
      </c>
    </row>
    <row r="50" spans="1:9" ht="30" x14ac:dyDescent="0.25">
      <c r="A50" s="10">
        <v>195</v>
      </c>
      <c r="B50" s="11" t="s">
        <v>147</v>
      </c>
      <c r="C50" s="11" t="s">
        <v>75</v>
      </c>
      <c r="D50" s="11" t="s">
        <v>12</v>
      </c>
      <c r="E50" s="11" t="s">
        <v>13</v>
      </c>
      <c r="F50" s="11" t="s">
        <v>148</v>
      </c>
      <c r="G50" s="23" t="s">
        <v>149</v>
      </c>
      <c r="H50" s="12">
        <v>46253</v>
      </c>
      <c r="I50" s="13">
        <f t="shared" ca="1" si="0"/>
        <v>385</v>
      </c>
    </row>
    <row r="51" spans="1:9" ht="33" customHeight="1" x14ac:dyDescent="0.25">
      <c r="A51" s="10">
        <v>7825</v>
      </c>
      <c r="B51" s="11" t="s">
        <v>2478</v>
      </c>
      <c r="C51" s="11" t="s">
        <v>252</v>
      </c>
      <c r="D51" s="11" t="s">
        <v>12</v>
      </c>
      <c r="E51" s="11" t="s">
        <v>13</v>
      </c>
      <c r="F51" s="11" t="s">
        <v>2479</v>
      </c>
      <c r="G51" s="23" t="s">
        <v>120</v>
      </c>
      <c r="H51" s="12">
        <v>46158</v>
      </c>
      <c r="I51" s="13">
        <f t="shared" ca="1" si="0"/>
        <v>290</v>
      </c>
    </row>
    <row r="52" spans="1:9" ht="105" x14ac:dyDescent="0.25">
      <c r="A52" s="10">
        <v>8298</v>
      </c>
      <c r="B52" s="11" t="s">
        <v>150</v>
      </c>
      <c r="C52" s="11" t="s">
        <v>31</v>
      </c>
      <c r="D52" s="11" t="s">
        <v>61</v>
      </c>
      <c r="E52" s="11" t="s">
        <v>13</v>
      </c>
      <c r="F52" s="11" t="s">
        <v>151</v>
      </c>
      <c r="G52" s="23" t="s">
        <v>2104</v>
      </c>
      <c r="H52" s="12">
        <v>46137</v>
      </c>
      <c r="I52" s="13">
        <f t="shared" ca="1" si="0"/>
        <v>269</v>
      </c>
    </row>
    <row r="53" spans="1:9" ht="30" x14ac:dyDescent="0.25">
      <c r="A53" s="10">
        <v>508</v>
      </c>
      <c r="B53" s="11" t="s">
        <v>152</v>
      </c>
      <c r="C53" s="11" t="s">
        <v>31</v>
      </c>
      <c r="D53" s="11" t="s">
        <v>12</v>
      </c>
      <c r="E53" s="11" t="s">
        <v>13</v>
      </c>
      <c r="F53" s="11" t="s">
        <v>153</v>
      </c>
      <c r="G53" s="23" t="s">
        <v>154</v>
      </c>
      <c r="H53" s="12">
        <v>46137</v>
      </c>
      <c r="I53" s="13">
        <f t="shared" ca="1" si="0"/>
        <v>269</v>
      </c>
    </row>
    <row r="54" spans="1:9" ht="60" x14ac:dyDescent="0.25">
      <c r="A54" s="10">
        <v>22417</v>
      </c>
      <c r="B54" s="11" t="s">
        <v>2400</v>
      </c>
      <c r="C54" s="11" t="s">
        <v>36</v>
      </c>
      <c r="D54" s="11" t="s">
        <v>61</v>
      </c>
      <c r="E54" s="11" t="s">
        <v>13</v>
      </c>
      <c r="F54" s="11" t="s">
        <v>840</v>
      </c>
      <c r="G54" s="23" t="s">
        <v>1717</v>
      </c>
      <c r="H54" s="12">
        <v>46092</v>
      </c>
      <c r="I54" s="13">
        <f t="shared" ca="1" si="0"/>
        <v>224</v>
      </c>
    </row>
    <row r="55" spans="1:9" ht="30" x14ac:dyDescent="0.25">
      <c r="A55" s="10">
        <v>901</v>
      </c>
      <c r="B55" s="11" t="s">
        <v>155</v>
      </c>
      <c r="C55" s="11" t="s">
        <v>81</v>
      </c>
      <c r="D55" s="11" t="s">
        <v>61</v>
      </c>
      <c r="E55" s="11" t="s">
        <v>32</v>
      </c>
      <c r="F55" s="11" t="s">
        <v>156</v>
      </c>
      <c r="G55" s="23" t="s">
        <v>157</v>
      </c>
      <c r="H55" s="12">
        <v>46051</v>
      </c>
      <c r="I55" s="13">
        <f t="shared" ca="1" si="0"/>
        <v>183</v>
      </c>
    </row>
    <row r="56" spans="1:9" ht="45" x14ac:dyDescent="0.25">
      <c r="A56" s="10">
        <v>26023</v>
      </c>
      <c r="B56" s="11" t="s">
        <v>158</v>
      </c>
      <c r="C56" s="11" t="s">
        <v>159</v>
      </c>
      <c r="D56" s="11" t="s">
        <v>12</v>
      </c>
      <c r="E56" s="11" t="s">
        <v>160</v>
      </c>
      <c r="F56" s="11" t="s">
        <v>161</v>
      </c>
      <c r="G56" s="23" t="s">
        <v>162</v>
      </c>
      <c r="H56" s="12">
        <v>46124</v>
      </c>
      <c r="I56" s="13">
        <f t="shared" ca="1" si="0"/>
        <v>256</v>
      </c>
    </row>
    <row r="57" spans="1:9" ht="30" x14ac:dyDescent="0.25">
      <c r="A57" s="10">
        <v>18423</v>
      </c>
      <c r="B57" s="11" t="s">
        <v>163</v>
      </c>
      <c r="C57" s="11" t="s">
        <v>53</v>
      </c>
      <c r="D57" s="11" t="s">
        <v>61</v>
      </c>
      <c r="E57" s="11" t="s">
        <v>13</v>
      </c>
      <c r="F57" s="11" t="s">
        <v>164</v>
      </c>
      <c r="G57" s="23" t="s">
        <v>83</v>
      </c>
      <c r="H57" s="12">
        <v>45957</v>
      </c>
      <c r="I57" s="13">
        <f t="shared" ca="1" si="0"/>
        <v>89</v>
      </c>
    </row>
    <row r="58" spans="1:9" x14ac:dyDescent="0.25">
      <c r="A58" s="10">
        <v>9822</v>
      </c>
      <c r="B58" s="11" t="s">
        <v>165</v>
      </c>
      <c r="C58" s="11" t="s">
        <v>81</v>
      </c>
      <c r="D58" s="11" t="s">
        <v>56</v>
      </c>
      <c r="E58" s="11" t="s">
        <v>57</v>
      </c>
      <c r="F58" s="11" t="s">
        <v>166</v>
      </c>
      <c r="G58" s="23" t="s">
        <v>167</v>
      </c>
      <c r="H58" s="12">
        <v>46051</v>
      </c>
      <c r="I58" s="13">
        <f t="shared" ca="1" si="0"/>
        <v>183</v>
      </c>
    </row>
    <row r="59" spans="1:9" ht="135" x14ac:dyDescent="0.25">
      <c r="A59" s="10">
        <v>11516</v>
      </c>
      <c r="B59" s="11" t="s">
        <v>168</v>
      </c>
      <c r="C59" s="11" t="s">
        <v>53</v>
      </c>
      <c r="D59" s="11" t="s">
        <v>56</v>
      </c>
      <c r="E59" s="11" t="s">
        <v>32</v>
      </c>
      <c r="F59" s="11" t="s">
        <v>169</v>
      </c>
      <c r="G59" s="23" t="s">
        <v>170</v>
      </c>
      <c r="H59" s="12">
        <v>46137</v>
      </c>
      <c r="I59" s="13">
        <f t="shared" ca="1" si="0"/>
        <v>269</v>
      </c>
    </row>
    <row r="60" spans="1:9" ht="68.25" customHeight="1" x14ac:dyDescent="0.25">
      <c r="A60" s="10">
        <v>8522</v>
      </c>
      <c r="B60" s="11" t="s">
        <v>171</v>
      </c>
      <c r="C60" s="11" t="s">
        <v>75</v>
      </c>
      <c r="D60" s="11" t="s">
        <v>61</v>
      </c>
      <c r="E60" s="11" t="s">
        <v>13</v>
      </c>
      <c r="F60" s="11" t="s">
        <v>172</v>
      </c>
      <c r="G60" s="23" t="s">
        <v>1991</v>
      </c>
      <c r="H60" s="12">
        <v>46216</v>
      </c>
      <c r="I60" s="13">
        <f t="shared" ca="1" si="0"/>
        <v>348</v>
      </c>
    </row>
    <row r="61" spans="1:9" ht="45" x14ac:dyDescent="0.25">
      <c r="A61" s="10">
        <v>13420</v>
      </c>
      <c r="B61" s="11" t="s">
        <v>173</v>
      </c>
      <c r="C61" s="11" t="s">
        <v>327</v>
      </c>
      <c r="D61" s="11" t="s">
        <v>12</v>
      </c>
      <c r="E61" s="11" t="s">
        <v>32</v>
      </c>
      <c r="F61" s="11" t="s">
        <v>174</v>
      </c>
      <c r="G61" s="23" t="s">
        <v>175</v>
      </c>
      <c r="H61" s="12">
        <v>46342</v>
      </c>
      <c r="I61" s="13">
        <f t="shared" ca="1" si="0"/>
        <v>474</v>
      </c>
    </row>
    <row r="62" spans="1:9" ht="45" x14ac:dyDescent="0.25">
      <c r="A62" s="10">
        <v>3124</v>
      </c>
      <c r="B62" s="11" t="s">
        <v>1333</v>
      </c>
      <c r="C62" s="11" t="s">
        <v>176</v>
      </c>
      <c r="D62" s="11" t="s">
        <v>61</v>
      </c>
      <c r="E62" s="11" t="s">
        <v>1334</v>
      </c>
      <c r="F62" s="11" t="s">
        <v>1335</v>
      </c>
      <c r="G62" s="23" t="s">
        <v>178</v>
      </c>
      <c r="H62" s="12">
        <v>46123</v>
      </c>
      <c r="I62" s="13">
        <f t="shared" ca="1" si="0"/>
        <v>255</v>
      </c>
    </row>
    <row r="63" spans="1:9" ht="32.25" customHeight="1" x14ac:dyDescent="0.25">
      <c r="A63" s="10">
        <v>9107</v>
      </c>
      <c r="B63" s="11" t="s">
        <v>179</v>
      </c>
      <c r="C63" s="11" t="s">
        <v>327</v>
      </c>
      <c r="D63" s="11" t="s">
        <v>61</v>
      </c>
      <c r="E63" s="11" t="s">
        <v>32</v>
      </c>
      <c r="F63" s="11" t="s">
        <v>180</v>
      </c>
      <c r="G63" s="23" t="s">
        <v>2241</v>
      </c>
      <c r="H63" s="12">
        <v>46306</v>
      </c>
      <c r="I63" s="13">
        <f t="shared" ca="1" si="0"/>
        <v>438</v>
      </c>
    </row>
    <row r="64" spans="1:9" ht="129" customHeight="1" x14ac:dyDescent="0.25">
      <c r="A64" s="10">
        <v>8822</v>
      </c>
      <c r="B64" s="11" t="s">
        <v>181</v>
      </c>
      <c r="C64" s="11" t="s">
        <v>182</v>
      </c>
      <c r="D64" s="11" t="s">
        <v>12</v>
      </c>
      <c r="E64" s="11" t="s">
        <v>13</v>
      </c>
      <c r="F64" s="11" t="s">
        <v>183</v>
      </c>
      <c r="G64" s="23" t="s">
        <v>184</v>
      </c>
      <c r="H64" s="12">
        <v>46155</v>
      </c>
      <c r="I64" s="13">
        <f t="shared" ca="1" si="0"/>
        <v>287</v>
      </c>
    </row>
    <row r="65" spans="1:9" ht="195" x14ac:dyDescent="0.25">
      <c r="A65" s="10">
        <v>26223</v>
      </c>
      <c r="B65" s="11" t="s">
        <v>185</v>
      </c>
      <c r="C65" s="11" t="s">
        <v>186</v>
      </c>
      <c r="D65" s="11" t="s">
        <v>12</v>
      </c>
      <c r="E65" s="11" t="s">
        <v>42</v>
      </c>
      <c r="F65" s="11" t="s">
        <v>187</v>
      </c>
      <c r="G65" s="23" t="s">
        <v>188</v>
      </c>
      <c r="H65" s="12">
        <v>46009</v>
      </c>
      <c r="I65" s="13">
        <f t="shared" ca="1" si="0"/>
        <v>141</v>
      </c>
    </row>
    <row r="66" spans="1:9" ht="45" x14ac:dyDescent="0.25">
      <c r="A66" s="10">
        <v>16407</v>
      </c>
      <c r="B66" s="11" t="s">
        <v>189</v>
      </c>
      <c r="C66" s="11" t="s">
        <v>136</v>
      </c>
      <c r="D66" s="11" t="s">
        <v>12</v>
      </c>
      <c r="E66" s="11" t="s">
        <v>13</v>
      </c>
      <c r="F66" s="11" t="s">
        <v>190</v>
      </c>
      <c r="G66" s="23" t="s">
        <v>191</v>
      </c>
      <c r="H66" s="12">
        <v>46213</v>
      </c>
      <c r="I66" s="13">
        <f t="shared" ca="1" si="0"/>
        <v>345</v>
      </c>
    </row>
    <row r="67" spans="1:9" ht="45" x14ac:dyDescent="0.25">
      <c r="A67" s="10">
        <v>4605</v>
      </c>
      <c r="B67" s="11" t="s">
        <v>192</v>
      </c>
      <c r="C67" s="11" t="s">
        <v>2137</v>
      </c>
      <c r="D67" s="11" t="s">
        <v>61</v>
      </c>
      <c r="E67" s="11" t="s">
        <v>194</v>
      </c>
      <c r="F67" s="11" t="s">
        <v>195</v>
      </c>
      <c r="G67" s="23" t="s">
        <v>196</v>
      </c>
      <c r="H67" s="12">
        <v>45819</v>
      </c>
      <c r="I67" s="13">
        <f t="shared" ca="1" si="0"/>
        <v>-49</v>
      </c>
    </row>
    <row r="68" spans="1:9" ht="30" x14ac:dyDescent="0.25">
      <c r="A68" s="10">
        <v>26520</v>
      </c>
      <c r="B68" s="11" t="s">
        <v>197</v>
      </c>
      <c r="C68" s="11" t="s">
        <v>198</v>
      </c>
      <c r="D68" s="11" t="s">
        <v>61</v>
      </c>
      <c r="E68" s="11" t="s">
        <v>13</v>
      </c>
      <c r="F68" s="11" t="s">
        <v>199</v>
      </c>
      <c r="G68" s="23" t="s">
        <v>200</v>
      </c>
      <c r="H68" s="12">
        <v>45999</v>
      </c>
      <c r="I68" s="13">
        <f t="shared" ca="1" si="0"/>
        <v>131</v>
      </c>
    </row>
    <row r="69" spans="1:9" ht="127.5" customHeight="1" x14ac:dyDescent="0.25">
      <c r="A69" s="10">
        <v>6723</v>
      </c>
      <c r="B69" s="11" t="s">
        <v>201</v>
      </c>
      <c r="C69" s="11" t="s">
        <v>27</v>
      </c>
      <c r="D69" s="11" t="s">
        <v>61</v>
      </c>
      <c r="E69" s="11" t="s">
        <v>13</v>
      </c>
      <c r="F69" s="11" t="s">
        <v>202</v>
      </c>
      <c r="G69" s="23" t="s">
        <v>134</v>
      </c>
      <c r="H69" s="12">
        <v>46224</v>
      </c>
      <c r="I69" s="13">
        <f t="shared" ca="1" si="0"/>
        <v>356</v>
      </c>
    </row>
    <row r="70" spans="1:9" ht="30" x14ac:dyDescent="0.25">
      <c r="A70" s="10">
        <v>12624</v>
      </c>
      <c r="B70" s="11" t="s">
        <v>2197</v>
      </c>
      <c r="C70" s="11" t="s">
        <v>75</v>
      </c>
      <c r="D70" s="11" t="s">
        <v>61</v>
      </c>
      <c r="E70" s="11" t="s">
        <v>32</v>
      </c>
      <c r="F70" s="11" t="s">
        <v>204</v>
      </c>
      <c r="G70" s="23" t="s">
        <v>134</v>
      </c>
      <c r="H70" s="12">
        <v>45932</v>
      </c>
      <c r="I70" s="13">
        <f t="shared" ref="I70:I133" ca="1" si="1">H70-(TODAY())</f>
        <v>64</v>
      </c>
    </row>
    <row r="71" spans="1:9" ht="45" x14ac:dyDescent="0.25">
      <c r="A71" s="10">
        <v>22021</v>
      </c>
      <c r="B71" s="11" t="s">
        <v>203</v>
      </c>
      <c r="C71" s="11" t="s">
        <v>75</v>
      </c>
      <c r="D71" s="11" t="s">
        <v>12</v>
      </c>
      <c r="E71" s="11" t="s">
        <v>32</v>
      </c>
      <c r="F71" s="11" t="s">
        <v>204</v>
      </c>
      <c r="G71" s="23" t="s">
        <v>205</v>
      </c>
      <c r="H71" s="12">
        <v>46000</v>
      </c>
      <c r="I71" s="13">
        <f t="shared" ca="1" si="1"/>
        <v>132</v>
      </c>
    </row>
    <row r="72" spans="1:9" ht="30" x14ac:dyDescent="0.25">
      <c r="A72" s="10">
        <v>523</v>
      </c>
      <c r="B72" s="11" t="s">
        <v>206</v>
      </c>
      <c r="C72" s="11" t="s">
        <v>2319</v>
      </c>
      <c r="D72" s="11" t="s">
        <v>41</v>
      </c>
      <c r="E72" s="11" t="s">
        <v>42</v>
      </c>
      <c r="F72" s="11" t="s">
        <v>207</v>
      </c>
      <c r="G72" s="23" t="s">
        <v>208</v>
      </c>
      <c r="H72" s="12">
        <v>46159</v>
      </c>
      <c r="I72" s="13">
        <f t="shared" ca="1" si="1"/>
        <v>291</v>
      </c>
    </row>
    <row r="73" spans="1:9" ht="30" x14ac:dyDescent="0.25">
      <c r="A73" s="10">
        <v>3815</v>
      </c>
      <c r="B73" s="11" t="s">
        <v>210</v>
      </c>
      <c r="C73" s="11" t="s">
        <v>75</v>
      </c>
      <c r="D73" s="11" t="s">
        <v>61</v>
      </c>
      <c r="E73" s="11" t="s">
        <v>13</v>
      </c>
      <c r="F73" s="11" t="s">
        <v>211</v>
      </c>
      <c r="G73" s="23" t="s">
        <v>212</v>
      </c>
      <c r="H73" s="12">
        <v>46255</v>
      </c>
      <c r="I73" s="13">
        <f t="shared" ca="1" si="1"/>
        <v>387</v>
      </c>
    </row>
    <row r="74" spans="1:9" ht="30" x14ac:dyDescent="0.25">
      <c r="A74" s="10">
        <v>5515</v>
      </c>
      <c r="B74" s="11" t="s">
        <v>213</v>
      </c>
      <c r="C74" s="11" t="s">
        <v>75</v>
      </c>
      <c r="D74" s="11" t="s">
        <v>61</v>
      </c>
      <c r="E74" s="11" t="s">
        <v>13</v>
      </c>
      <c r="F74" s="11" t="s">
        <v>209</v>
      </c>
      <c r="G74" s="23" t="s">
        <v>120</v>
      </c>
      <c r="H74" s="12">
        <v>46242</v>
      </c>
      <c r="I74" s="13">
        <f t="shared" ca="1" si="1"/>
        <v>374</v>
      </c>
    </row>
    <row r="75" spans="1:9" ht="33" customHeight="1" x14ac:dyDescent="0.25">
      <c r="A75" s="10">
        <v>24420</v>
      </c>
      <c r="B75" s="11" t="s">
        <v>214</v>
      </c>
      <c r="C75" s="11" t="s">
        <v>75</v>
      </c>
      <c r="D75" s="11" t="s">
        <v>12</v>
      </c>
      <c r="E75" s="11" t="s">
        <v>13</v>
      </c>
      <c r="F75" s="11" t="s">
        <v>215</v>
      </c>
      <c r="G75" s="23" t="s">
        <v>191</v>
      </c>
      <c r="H75" s="12">
        <v>46247</v>
      </c>
      <c r="I75" s="13">
        <f t="shared" ca="1" si="1"/>
        <v>379</v>
      </c>
    </row>
    <row r="76" spans="1:9" ht="120" x14ac:dyDescent="0.25">
      <c r="A76" s="10" t="s">
        <v>216</v>
      </c>
      <c r="B76" s="11" t="s">
        <v>217</v>
      </c>
      <c r="C76" s="11" t="s">
        <v>31</v>
      </c>
      <c r="D76" s="11" t="s">
        <v>61</v>
      </c>
      <c r="E76" s="11" t="s">
        <v>13</v>
      </c>
      <c r="F76" s="11" t="s">
        <v>218</v>
      </c>
      <c r="G76" s="23" t="s">
        <v>219</v>
      </c>
      <c r="H76" s="12">
        <v>46129</v>
      </c>
      <c r="I76" s="13">
        <f t="shared" ca="1" si="1"/>
        <v>261</v>
      </c>
    </row>
    <row r="77" spans="1:9" ht="45" x14ac:dyDescent="0.25">
      <c r="A77" s="10">
        <v>13408</v>
      </c>
      <c r="B77" s="11" t="s">
        <v>220</v>
      </c>
      <c r="C77" s="11" t="s">
        <v>111</v>
      </c>
      <c r="D77" s="11" t="s">
        <v>112</v>
      </c>
      <c r="E77" s="11" t="s">
        <v>13</v>
      </c>
      <c r="F77" s="11" t="s">
        <v>221</v>
      </c>
      <c r="G77" s="23" t="s">
        <v>222</v>
      </c>
      <c r="H77" s="12">
        <v>46137</v>
      </c>
      <c r="I77" s="13">
        <f t="shared" ca="1" si="1"/>
        <v>269</v>
      </c>
    </row>
    <row r="78" spans="1:9" ht="30" x14ac:dyDescent="0.25">
      <c r="A78" s="10">
        <v>31618</v>
      </c>
      <c r="B78" s="11" t="s">
        <v>223</v>
      </c>
      <c r="C78" s="11" t="s">
        <v>224</v>
      </c>
      <c r="D78" s="11" t="s">
        <v>41</v>
      </c>
      <c r="E78" s="11" t="s">
        <v>42</v>
      </c>
      <c r="F78" s="11" t="s">
        <v>225</v>
      </c>
      <c r="G78" s="23" t="s">
        <v>226</v>
      </c>
      <c r="H78" s="12">
        <v>46215</v>
      </c>
      <c r="I78" s="13">
        <f t="shared" ca="1" si="1"/>
        <v>347</v>
      </c>
    </row>
    <row r="79" spans="1:9" ht="60" x14ac:dyDescent="0.25">
      <c r="A79" s="10">
        <v>6894</v>
      </c>
      <c r="B79" s="11" t="s">
        <v>227</v>
      </c>
      <c r="C79" s="11" t="s">
        <v>228</v>
      </c>
      <c r="D79" s="11" t="s">
        <v>61</v>
      </c>
      <c r="E79" s="11" t="s">
        <v>37</v>
      </c>
      <c r="F79" s="11" t="s">
        <v>229</v>
      </c>
      <c r="G79" s="23" t="s">
        <v>230</v>
      </c>
      <c r="H79" s="12">
        <v>45982</v>
      </c>
      <c r="I79" s="13">
        <f t="shared" ca="1" si="1"/>
        <v>114</v>
      </c>
    </row>
    <row r="80" spans="1:9" ht="30" x14ac:dyDescent="0.25">
      <c r="A80" s="10">
        <v>25521</v>
      </c>
      <c r="B80" s="11" t="s">
        <v>231</v>
      </c>
      <c r="C80" s="11" t="s">
        <v>228</v>
      </c>
      <c r="D80" s="11" t="s">
        <v>61</v>
      </c>
      <c r="E80" s="11" t="s">
        <v>42</v>
      </c>
      <c r="F80" s="11" t="s">
        <v>229</v>
      </c>
      <c r="G80" s="23" t="s">
        <v>232</v>
      </c>
      <c r="H80" s="12">
        <v>45933</v>
      </c>
      <c r="I80" s="13">
        <f t="shared" ca="1" si="1"/>
        <v>65</v>
      </c>
    </row>
    <row r="81" spans="1:9" ht="135" x14ac:dyDescent="0.25">
      <c r="A81" s="10">
        <v>8121</v>
      </c>
      <c r="B81" s="11" t="s">
        <v>233</v>
      </c>
      <c r="C81" s="11" t="s">
        <v>64</v>
      </c>
      <c r="D81" s="11" t="s">
        <v>61</v>
      </c>
      <c r="E81" s="11" t="s">
        <v>107</v>
      </c>
      <c r="F81" s="11" t="s">
        <v>234</v>
      </c>
      <c r="G81" s="23" t="s">
        <v>235</v>
      </c>
      <c r="H81" s="12">
        <v>46140</v>
      </c>
      <c r="I81" s="13">
        <f t="shared" ca="1" si="1"/>
        <v>272</v>
      </c>
    </row>
    <row r="82" spans="1:9" x14ac:dyDescent="0.25">
      <c r="A82" s="10">
        <v>4916</v>
      </c>
      <c r="B82" s="11" t="s">
        <v>236</v>
      </c>
      <c r="C82" s="11" t="s">
        <v>31</v>
      </c>
      <c r="D82" s="11" t="s">
        <v>56</v>
      </c>
      <c r="E82" s="11" t="s">
        <v>13</v>
      </c>
      <c r="F82" s="11" t="s">
        <v>237</v>
      </c>
      <c r="G82" s="23" t="s">
        <v>238</v>
      </c>
      <c r="H82" s="12">
        <v>46258</v>
      </c>
      <c r="I82" s="13">
        <f t="shared" ca="1" si="1"/>
        <v>390</v>
      </c>
    </row>
    <row r="83" spans="1:9" ht="75" x14ac:dyDescent="0.25">
      <c r="A83" s="10">
        <v>11216</v>
      </c>
      <c r="B83" s="11" t="s">
        <v>239</v>
      </c>
      <c r="C83" s="11" t="s">
        <v>31</v>
      </c>
      <c r="D83" s="11" t="s">
        <v>12</v>
      </c>
      <c r="E83" s="11" t="s">
        <v>240</v>
      </c>
      <c r="F83" s="11" t="s">
        <v>241</v>
      </c>
      <c r="G83" s="23" t="s">
        <v>242</v>
      </c>
      <c r="H83" s="12">
        <v>46170</v>
      </c>
      <c r="I83" s="13">
        <f t="shared" ca="1" si="1"/>
        <v>302</v>
      </c>
    </row>
    <row r="84" spans="1:9" ht="30" x14ac:dyDescent="0.25">
      <c r="A84" s="10">
        <v>5017</v>
      </c>
      <c r="B84" s="11" t="s">
        <v>243</v>
      </c>
      <c r="C84" s="11" t="s">
        <v>244</v>
      </c>
      <c r="D84" s="11" t="s">
        <v>61</v>
      </c>
      <c r="E84" s="11" t="s">
        <v>13</v>
      </c>
      <c r="F84" s="11" t="s">
        <v>199</v>
      </c>
      <c r="G84" s="23" t="s">
        <v>245</v>
      </c>
      <c r="H84" s="12">
        <v>45948</v>
      </c>
      <c r="I84" s="13">
        <f t="shared" ca="1" si="1"/>
        <v>80</v>
      </c>
    </row>
    <row r="85" spans="1:9" ht="45" x14ac:dyDescent="0.25">
      <c r="A85" s="10">
        <v>27421</v>
      </c>
      <c r="B85" s="11" t="s">
        <v>2526</v>
      </c>
      <c r="C85" s="11" t="s">
        <v>2319</v>
      </c>
      <c r="D85" s="11" t="s">
        <v>61</v>
      </c>
      <c r="E85" s="11" t="s">
        <v>13</v>
      </c>
      <c r="F85" s="11" t="s">
        <v>199</v>
      </c>
      <c r="G85" s="23" t="s">
        <v>1225</v>
      </c>
      <c r="H85" s="12">
        <v>46081</v>
      </c>
      <c r="I85" s="13">
        <f t="shared" ca="1" si="1"/>
        <v>213</v>
      </c>
    </row>
    <row r="86" spans="1:9" ht="30" x14ac:dyDescent="0.25">
      <c r="A86" s="10">
        <v>9019</v>
      </c>
      <c r="B86" s="11" t="s">
        <v>246</v>
      </c>
      <c r="C86" s="11" t="s">
        <v>247</v>
      </c>
      <c r="D86" s="11" t="s">
        <v>61</v>
      </c>
      <c r="E86" s="11" t="s">
        <v>13</v>
      </c>
      <c r="F86" s="11" t="s">
        <v>199</v>
      </c>
      <c r="G86" s="23" t="s">
        <v>248</v>
      </c>
      <c r="H86" s="12">
        <v>46188</v>
      </c>
      <c r="I86" s="13">
        <f t="shared" ca="1" si="1"/>
        <v>320</v>
      </c>
    </row>
    <row r="87" spans="1:9" ht="30" x14ac:dyDescent="0.25">
      <c r="A87" s="10">
        <v>596</v>
      </c>
      <c r="B87" s="11" t="s">
        <v>249</v>
      </c>
      <c r="C87" s="11" t="s">
        <v>27</v>
      </c>
      <c r="D87" s="11" t="s">
        <v>61</v>
      </c>
      <c r="E87" s="11" t="s">
        <v>13</v>
      </c>
      <c r="F87" s="11" t="s">
        <v>199</v>
      </c>
      <c r="G87" s="23" t="s">
        <v>250</v>
      </c>
      <c r="H87" s="12">
        <v>46137</v>
      </c>
      <c r="I87" s="13">
        <f t="shared" ca="1" si="1"/>
        <v>269</v>
      </c>
    </row>
    <row r="88" spans="1:9" ht="45" x14ac:dyDescent="0.25">
      <c r="A88" s="10">
        <v>34621</v>
      </c>
      <c r="B88" s="11" t="s">
        <v>251</v>
      </c>
      <c r="C88" s="11" t="s">
        <v>252</v>
      </c>
      <c r="D88" s="11" t="s">
        <v>41</v>
      </c>
      <c r="E88" s="11" t="s">
        <v>13</v>
      </c>
      <c r="F88" s="11" t="s">
        <v>253</v>
      </c>
      <c r="G88" s="23" t="s">
        <v>254</v>
      </c>
      <c r="H88" s="12">
        <v>46089</v>
      </c>
      <c r="I88" s="13">
        <f t="shared" ca="1" si="1"/>
        <v>221</v>
      </c>
    </row>
    <row r="89" spans="1:9" ht="30" x14ac:dyDescent="0.25">
      <c r="A89" s="10">
        <v>36519</v>
      </c>
      <c r="B89" s="11" t="s">
        <v>255</v>
      </c>
      <c r="C89" s="11" t="s">
        <v>81</v>
      </c>
      <c r="D89" s="11" t="s">
        <v>61</v>
      </c>
      <c r="E89" s="11" t="s">
        <v>32</v>
      </c>
      <c r="F89" s="11" t="s">
        <v>256</v>
      </c>
      <c r="G89" s="23" t="s">
        <v>257</v>
      </c>
      <c r="H89" s="12">
        <v>46051</v>
      </c>
      <c r="I89" s="13">
        <f t="shared" ca="1" si="1"/>
        <v>183</v>
      </c>
    </row>
    <row r="90" spans="1:9" ht="30" x14ac:dyDescent="0.25">
      <c r="A90" s="10">
        <v>36919</v>
      </c>
      <c r="B90" s="11" t="s">
        <v>258</v>
      </c>
      <c r="C90" s="11" t="s">
        <v>176</v>
      </c>
      <c r="D90" s="11" t="s">
        <v>12</v>
      </c>
      <c r="E90" s="11" t="s">
        <v>259</v>
      </c>
      <c r="F90" s="11" t="s">
        <v>260</v>
      </c>
      <c r="G90" s="23" t="s">
        <v>261</v>
      </c>
      <c r="H90" s="12">
        <v>45940</v>
      </c>
      <c r="I90" s="13">
        <f t="shared" ca="1" si="1"/>
        <v>72</v>
      </c>
    </row>
    <row r="91" spans="1:9" ht="90" x14ac:dyDescent="0.25">
      <c r="A91" s="10">
        <v>12008</v>
      </c>
      <c r="B91" s="11" t="s">
        <v>262</v>
      </c>
      <c r="C91" s="11" t="s">
        <v>176</v>
      </c>
      <c r="D91" s="11" t="s">
        <v>61</v>
      </c>
      <c r="E91" s="11" t="s">
        <v>32</v>
      </c>
      <c r="F91" s="11" t="s">
        <v>263</v>
      </c>
      <c r="G91" s="23" t="s">
        <v>2463</v>
      </c>
      <c r="H91" s="12">
        <v>46215</v>
      </c>
      <c r="I91" s="13">
        <f t="shared" ca="1" si="1"/>
        <v>347</v>
      </c>
    </row>
    <row r="92" spans="1:9" ht="30" x14ac:dyDescent="0.25">
      <c r="A92" s="10">
        <v>7720</v>
      </c>
      <c r="B92" s="11" t="s">
        <v>264</v>
      </c>
      <c r="C92" s="11" t="s">
        <v>176</v>
      </c>
      <c r="D92" s="11" t="s">
        <v>12</v>
      </c>
      <c r="E92" s="11" t="s">
        <v>265</v>
      </c>
      <c r="F92" s="11" t="s">
        <v>260</v>
      </c>
      <c r="G92" s="23" t="s">
        <v>266</v>
      </c>
      <c r="H92" s="12">
        <v>46107</v>
      </c>
      <c r="I92" s="13">
        <f t="shared" ca="1" si="1"/>
        <v>239</v>
      </c>
    </row>
    <row r="93" spans="1:9" ht="30" x14ac:dyDescent="0.25">
      <c r="A93" s="10">
        <v>7107</v>
      </c>
      <c r="B93" s="11" t="s">
        <v>267</v>
      </c>
      <c r="C93" s="11" t="s">
        <v>31</v>
      </c>
      <c r="D93" s="11" t="s">
        <v>61</v>
      </c>
      <c r="E93" s="11" t="s">
        <v>13</v>
      </c>
      <c r="F93" s="11" t="s">
        <v>268</v>
      </c>
      <c r="G93" s="23" t="s">
        <v>269</v>
      </c>
      <c r="H93" s="12">
        <v>46137</v>
      </c>
      <c r="I93" s="13">
        <f t="shared" ca="1" si="1"/>
        <v>269</v>
      </c>
    </row>
    <row r="94" spans="1:9" ht="60" x14ac:dyDescent="0.25">
      <c r="A94" s="10">
        <v>4900</v>
      </c>
      <c r="B94" s="11" t="s">
        <v>270</v>
      </c>
      <c r="C94" s="11" t="s">
        <v>64</v>
      </c>
      <c r="D94" s="11" t="s">
        <v>61</v>
      </c>
      <c r="E94" s="11" t="s">
        <v>13</v>
      </c>
      <c r="F94" s="11" t="s">
        <v>271</v>
      </c>
      <c r="G94" s="23" t="s">
        <v>2273</v>
      </c>
      <c r="H94" s="12">
        <v>45955</v>
      </c>
      <c r="I94" s="13">
        <f t="shared" ca="1" si="1"/>
        <v>87</v>
      </c>
    </row>
    <row r="95" spans="1:9" ht="30" x14ac:dyDescent="0.25">
      <c r="A95" s="10">
        <v>8212</v>
      </c>
      <c r="B95" s="11" t="s">
        <v>272</v>
      </c>
      <c r="C95" s="11" t="s">
        <v>64</v>
      </c>
      <c r="D95" s="11" t="s">
        <v>61</v>
      </c>
      <c r="E95" s="11" t="s">
        <v>32</v>
      </c>
      <c r="F95" s="11" t="s">
        <v>273</v>
      </c>
      <c r="G95" s="23" t="s">
        <v>274</v>
      </c>
      <c r="H95" s="12">
        <v>46198</v>
      </c>
      <c r="I95" s="13">
        <f t="shared" ca="1" si="1"/>
        <v>330</v>
      </c>
    </row>
    <row r="96" spans="1:9" ht="195" x14ac:dyDescent="0.25">
      <c r="A96" s="10">
        <v>1415</v>
      </c>
      <c r="B96" s="11" t="s">
        <v>275</v>
      </c>
      <c r="C96" s="11" t="s">
        <v>64</v>
      </c>
      <c r="D96" s="11" t="s">
        <v>12</v>
      </c>
      <c r="E96" s="11" t="s">
        <v>42</v>
      </c>
      <c r="F96" s="11" t="s">
        <v>187</v>
      </c>
      <c r="G96" s="23" t="s">
        <v>276</v>
      </c>
      <c r="H96" s="12">
        <v>46064</v>
      </c>
      <c r="I96" s="13">
        <f t="shared" ca="1" si="1"/>
        <v>196</v>
      </c>
    </row>
    <row r="97" spans="1:9" ht="120" x14ac:dyDescent="0.25">
      <c r="A97" s="10">
        <v>12320</v>
      </c>
      <c r="B97" s="11" t="s">
        <v>277</v>
      </c>
      <c r="C97" s="11" t="s">
        <v>36</v>
      </c>
      <c r="D97" s="11" t="s">
        <v>61</v>
      </c>
      <c r="E97" s="11" t="s">
        <v>87</v>
      </c>
      <c r="F97" s="11" t="s">
        <v>108</v>
      </c>
      <c r="G97" s="23" t="s">
        <v>278</v>
      </c>
      <c r="H97" s="12">
        <v>46222</v>
      </c>
      <c r="I97" s="13">
        <f t="shared" ca="1" si="1"/>
        <v>354</v>
      </c>
    </row>
    <row r="98" spans="1:9" ht="60" x14ac:dyDescent="0.25">
      <c r="A98" s="10">
        <v>29524</v>
      </c>
      <c r="B98" s="11" t="s">
        <v>2332</v>
      </c>
      <c r="C98" s="11" t="s">
        <v>186</v>
      </c>
      <c r="D98" s="11" t="s">
        <v>46</v>
      </c>
      <c r="E98" s="11" t="s">
        <v>32</v>
      </c>
      <c r="F98" s="11" t="s">
        <v>2334</v>
      </c>
      <c r="G98" s="11" t="s">
        <v>2333</v>
      </c>
      <c r="H98" s="12">
        <v>46024</v>
      </c>
      <c r="I98" s="13">
        <f t="shared" ca="1" si="1"/>
        <v>156</v>
      </c>
    </row>
    <row r="99" spans="1:9" ht="60" x14ac:dyDescent="0.25">
      <c r="A99" s="10">
        <v>29724</v>
      </c>
      <c r="B99" s="11" t="s">
        <v>2312</v>
      </c>
      <c r="C99" s="11" t="s">
        <v>64</v>
      </c>
      <c r="D99" s="11" t="s">
        <v>61</v>
      </c>
      <c r="E99" s="11" t="s">
        <v>87</v>
      </c>
      <c r="F99" s="11" t="s">
        <v>431</v>
      </c>
      <c r="G99" s="23" t="s">
        <v>2313</v>
      </c>
      <c r="H99" s="12">
        <v>46010</v>
      </c>
      <c r="I99" s="13">
        <f t="shared" ca="1" si="1"/>
        <v>142</v>
      </c>
    </row>
    <row r="100" spans="1:9" ht="47.25" customHeight="1" x14ac:dyDescent="0.25">
      <c r="A100" s="10">
        <v>13921</v>
      </c>
      <c r="B100" s="11" t="s">
        <v>279</v>
      </c>
      <c r="C100" s="11" t="s">
        <v>244</v>
      </c>
      <c r="D100" s="11" t="s">
        <v>61</v>
      </c>
      <c r="E100" s="11" t="s">
        <v>13</v>
      </c>
      <c r="F100" s="11" t="s">
        <v>280</v>
      </c>
      <c r="G100" s="23" t="s">
        <v>191</v>
      </c>
      <c r="H100" s="12">
        <v>45893</v>
      </c>
      <c r="I100" s="13">
        <f t="shared" ca="1" si="1"/>
        <v>25</v>
      </c>
    </row>
    <row r="101" spans="1:9" ht="105" x14ac:dyDescent="0.25">
      <c r="A101" s="10">
        <v>13612</v>
      </c>
      <c r="B101" s="11" t="s">
        <v>281</v>
      </c>
      <c r="C101" s="11" t="s">
        <v>75</v>
      </c>
      <c r="D101" s="11" t="s">
        <v>12</v>
      </c>
      <c r="E101" s="11" t="s">
        <v>32</v>
      </c>
      <c r="F101" s="11" t="s">
        <v>282</v>
      </c>
      <c r="G101" s="23" t="s">
        <v>283</v>
      </c>
      <c r="H101" s="12">
        <v>46263</v>
      </c>
      <c r="I101" s="13">
        <f t="shared" ca="1" si="1"/>
        <v>395</v>
      </c>
    </row>
    <row r="102" spans="1:9" ht="90" x14ac:dyDescent="0.25">
      <c r="A102" s="10">
        <v>23720</v>
      </c>
      <c r="B102" s="11" t="s">
        <v>284</v>
      </c>
      <c r="C102" s="11" t="s">
        <v>27</v>
      </c>
      <c r="D102" s="11" t="s">
        <v>61</v>
      </c>
      <c r="E102" s="11" t="s">
        <v>32</v>
      </c>
      <c r="F102" s="11" t="s">
        <v>285</v>
      </c>
      <c r="G102" s="23" t="s">
        <v>286</v>
      </c>
      <c r="H102" s="12">
        <v>45987</v>
      </c>
      <c r="I102" s="13">
        <f t="shared" ca="1" si="1"/>
        <v>119</v>
      </c>
    </row>
    <row r="103" spans="1:9" ht="45" x14ac:dyDescent="0.25">
      <c r="A103" s="10">
        <v>16522</v>
      </c>
      <c r="B103" s="11" t="s">
        <v>2001</v>
      </c>
      <c r="C103" s="11" t="s">
        <v>252</v>
      </c>
      <c r="D103" s="11" t="s">
        <v>61</v>
      </c>
      <c r="E103" s="11" t="s">
        <v>32</v>
      </c>
      <c r="F103" s="11" t="s">
        <v>285</v>
      </c>
      <c r="G103" s="23" t="s">
        <v>2002</v>
      </c>
      <c r="H103" s="12">
        <v>46199</v>
      </c>
      <c r="I103" s="13">
        <f t="shared" ca="1" si="1"/>
        <v>331</v>
      </c>
    </row>
    <row r="104" spans="1:9" ht="60" x14ac:dyDescent="0.25">
      <c r="A104" s="10">
        <v>28319</v>
      </c>
      <c r="B104" s="11" t="s">
        <v>287</v>
      </c>
      <c r="C104" s="11" t="s">
        <v>186</v>
      </c>
      <c r="D104" s="11" t="s">
        <v>12</v>
      </c>
      <c r="E104" s="11" t="s">
        <v>13</v>
      </c>
      <c r="F104" s="11" t="s">
        <v>183</v>
      </c>
      <c r="G104" s="23" t="s">
        <v>288</v>
      </c>
      <c r="H104" s="12">
        <v>45982</v>
      </c>
      <c r="I104" s="13">
        <f t="shared" ca="1" si="1"/>
        <v>114</v>
      </c>
    </row>
    <row r="105" spans="1:9" ht="45" x14ac:dyDescent="0.25">
      <c r="A105" s="10">
        <v>9212</v>
      </c>
      <c r="B105" s="11" t="s">
        <v>289</v>
      </c>
      <c r="C105" s="11" t="s">
        <v>111</v>
      </c>
      <c r="D105" s="11" t="s">
        <v>112</v>
      </c>
      <c r="E105" s="11" t="s">
        <v>290</v>
      </c>
      <c r="F105" s="11" t="s">
        <v>207</v>
      </c>
      <c r="G105" s="23" t="s">
        <v>291</v>
      </c>
      <c r="H105" s="12">
        <v>45945</v>
      </c>
      <c r="I105" s="13">
        <f t="shared" ca="1" si="1"/>
        <v>77</v>
      </c>
    </row>
    <row r="106" spans="1:9" ht="30" x14ac:dyDescent="0.25">
      <c r="A106" s="10">
        <v>308394</v>
      </c>
      <c r="B106" s="11" t="s">
        <v>292</v>
      </c>
      <c r="C106" s="11" t="s">
        <v>31</v>
      </c>
      <c r="D106" s="11" t="s">
        <v>12</v>
      </c>
      <c r="E106" s="11" t="s">
        <v>13</v>
      </c>
      <c r="F106" s="11" t="s">
        <v>293</v>
      </c>
      <c r="G106" s="23" t="s">
        <v>294</v>
      </c>
      <c r="H106" s="12">
        <v>46137</v>
      </c>
      <c r="I106" s="13">
        <f t="shared" ca="1" si="1"/>
        <v>269</v>
      </c>
    </row>
    <row r="107" spans="1:9" ht="45" x14ac:dyDescent="0.25">
      <c r="A107" s="10">
        <v>594</v>
      </c>
      <c r="B107" s="11" t="s">
        <v>295</v>
      </c>
      <c r="C107" s="11" t="s">
        <v>31</v>
      </c>
      <c r="D107" s="11" t="s">
        <v>12</v>
      </c>
      <c r="E107" s="11" t="s">
        <v>13</v>
      </c>
      <c r="F107" s="11" t="s">
        <v>293</v>
      </c>
      <c r="G107" s="23" t="s">
        <v>296</v>
      </c>
      <c r="H107" s="12">
        <v>46137</v>
      </c>
      <c r="I107" s="13">
        <f t="shared" ca="1" si="1"/>
        <v>269</v>
      </c>
    </row>
    <row r="108" spans="1:9" ht="45" x14ac:dyDescent="0.25">
      <c r="A108" s="10">
        <v>22518</v>
      </c>
      <c r="B108" s="11" t="s">
        <v>2453</v>
      </c>
      <c r="C108" s="11" t="s">
        <v>482</v>
      </c>
      <c r="D108" s="11" t="s">
        <v>61</v>
      </c>
      <c r="E108" s="11" t="s">
        <v>13</v>
      </c>
      <c r="F108" s="11" t="s">
        <v>425</v>
      </c>
      <c r="G108" s="23" t="s">
        <v>2454</v>
      </c>
      <c r="H108" s="12">
        <v>46137</v>
      </c>
      <c r="I108" s="13">
        <f t="shared" ca="1" si="1"/>
        <v>269</v>
      </c>
    </row>
    <row r="109" spans="1:9" ht="45" x14ac:dyDescent="0.25">
      <c r="A109" s="10">
        <v>12909</v>
      </c>
      <c r="B109" s="11" t="s">
        <v>297</v>
      </c>
      <c r="C109" s="11" t="s">
        <v>111</v>
      </c>
      <c r="D109" s="11" t="s">
        <v>112</v>
      </c>
      <c r="E109" s="11" t="s">
        <v>298</v>
      </c>
      <c r="F109" s="11" t="s">
        <v>43</v>
      </c>
      <c r="G109" s="23" t="s">
        <v>299</v>
      </c>
      <c r="H109" s="12">
        <v>46250</v>
      </c>
      <c r="I109" s="13">
        <f t="shared" ca="1" si="1"/>
        <v>382</v>
      </c>
    </row>
    <row r="110" spans="1:9" ht="45" x14ac:dyDescent="0.25">
      <c r="A110" s="10">
        <v>11812</v>
      </c>
      <c r="B110" s="11" t="s">
        <v>300</v>
      </c>
      <c r="C110" s="11" t="s">
        <v>111</v>
      </c>
      <c r="D110" s="11" t="s">
        <v>12</v>
      </c>
      <c r="E110" s="11" t="s">
        <v>42</v>
      </c>
      <c r="F110" s="11" t="s">
        <v>65</v>
      </c>
      <c r="G110" s="24" t="s">
        <v>301</v>
      </c>
      <c r="H110" s="12">
        <v>45926</v>
      </c>
      <c r="I110" s="13">
        <f t="shared" ca="1" si="1"/>
        <v>58</v>
      </c>
    </row>
    <row r="111" spans="1:9" ht="45" x14ac:dyDescent="0.25">
      <c r="A111" s="10">
        <v>17722</v>
      </c>
      <c r="B111" s="11" t="s">
        <v>302</v>
      </c>
      <c r="C111" s="11" t="s">
        <v>31</v>
      </c>
      <c r="D111" s="11" t="s">
        <v>61</v>
      </c>
      <c r="E111" s="11" t="s">
        <v>32</v>
      </c>
      <c r="F111" s="11" t="s">
        <v>303</v>
      </c>
      <c r="G111" s="23" t="s">
        <v>304</v>
      </c>
      <c r="H111" s="12">
        <v>46298</v>
      </c>
      <c r="I111" s="13">
        <f t="shared" ca="1" si="1"/>
        <v>430</v>
      </c>
    </row>
    <row r="112" spans="1:9" ht="30" x14ac:dyDescent="0.25">
      <c r="A112" s="10">
        <v>18621</v>
      </c>
      <c r="B112" s="11" t="s">
        <v>305</v>
      </c>
      <c r="C112" s="11" t="s">
        <v>327</v>
      </c>
      <c r="D112" s="11" t="s">
        <v>56</v>
      </c>
      <c r="E112" s="11" t="s">
        <v>42</v>
      </c>
      <c r="F112" s="11" t="s">
        <v>142</v>
      </c>
      <c r="G112" s="23" t="s">
        <v>306</v>
      </c>
      <c r="H112" s="12">
        <v>46263</v>
      </c>
      <c r="I112" s="13">
        <f t="shared" ca="1" si="1"/>
        <v>395</v>
      </c>
    </row>
    <row r="113" spans="1:9" ht="60" x14ac:dyDescent="0.25">
      <c r="A113" s="10">
        <v>2509</v>
      </c>
      <c r="B113" s="11" t="s">
        <v>307</v>
      </c>
      <c r="C113" s="11" t="s">
        <v>81</v>
      </c>
      <c r="D113" s="11" t="s">
        <v>56</v>
      </c>
      <c r="E113" s="11" t="s">
        <v>42</v>
      </c>
      <c r="F113" s="11" t="s">
        <v>308</v>
      </c>
      <c r="G113" s="23" t="s">
        <v>2108</v>
      </c>
      <c r="H113" s="12">
        <v>46051</v>
      </c>
      <c r="I113" s="13">
        <f t="shared" ca="1" si="1"/>
        <v>183</v>
      </c>
    </row>
    <row r="114" spans="1:9" ht="30" x14ac:dyDescent="0.25">
      <c r="A114" s="10">
        <v>1824</v>
      </c>
      <c r="B114" s="11" t="s">
        <v>2205</v>
      </c>
      <c r="C114" s="11" t="s">
        <v>81</v>
      </c>
      <c r="D114" s="11" t="s">
        <v>56</v>
      </c>
      <c r="E114" s="11" t="s">
        <v>42</v>
      </c>
      <c r="F114" s="11" t="s">
        <v>2206</v>
      </c>
      <c r="G114" s="23" t="s">
        <v>2207</v>
      </c>
      <c r="H114" s="12">
        <v>45937</v>
      </c>
      <c r="I114" s="13">
        <f t="shared" ca="1" si="1"/>
        <v>69</v>
      </c>
    </row>
    <row r="115" spans="1:9" ht="60" x14ac:dyDescent="0.25">
      <c r="A115" s="10">
        <v>3922</v>
      </c>
      <c r="B115" s="11" t="s">
        <v>309</v>
      </c>
      <c r="C115" s="11" t="s">
        <v>31</v>
      </c>
      <c r="D115" s="11" t="s">
        <v>61</v>
      </c>
      <c r="E115" s="11" t="s">
        <v>32</v>
      </c>
      <c r="F115" s="11" t="s">
        <v>310</v>
      </c>
      <c r="G115" s="23" t="s">
        <v>311</v>
      </c>
      <c r="H115" s="12">
        <v>46146</v>
      </c>
      <c r="I115" s="13">
        <f t="shared" ca="1" si="1"/>
        <v>278</v>
      </c>
    </row>
    <row r="116" spans="1:9" ht="150" x14ac:dyDescent="0.25">
      <c r="A116" s="10">
        <v>13915</v>
      </c>
      <c r="B116" s="11" t="s">
        <v>312</v>
      </c>
      <c r="C116" s="11" t="s">
        <v>64</v>
      </c>
      <c r="D116" s="11" t="s">
        <v>56</v>
      </c>
      <c r="E116" s="11" t="s">
        <v>42</v>
      </c>
      <c r="F116" s="11" t="s">
        <v>313</v>
      </c>
      <c r="G116" s="23" t="s">
        <v>2415</v>
      </c>
      <c r="H116" s="12">
        <v>45967</v>
      </c>
      <c r="I116" s="13">
        <f t="shared" ca="1" si="1"/>
        <v>99</v>
      </c>
    </row>
    <row r="117" spans="1:9" ht="225" x14ac:dyDescent="0.25">
      <c r="A117" s="10">
        <v>19020</v>
      </c>
      <c r="B117" s="11" t="s">
        <v>316</v>
      </c>
      <c r="C117" s="11" t="s">
        <v>27</v>
      </c>
      <c r="D117" s="11" t="s">
        <v>12</v>
      </c>
      <c r="E117" s="11" t="s">
        <v>42</v>
      </c>
      <c r="F117" s="11" t="s">
        <v>317</v>
      </c>
      <c r="G117" s="23" t="s">
        <v>2019</v>
      </c>
      <c r="H117" s="12">
        <v>46006</v>
      </c>
      <c r="I117" s="13">
        <f t="shared" ca="1" si="1"/>
        <v>138</v>
      </c>
    </row>
    <row r="118" spans="1:9" ht="30" x14ac:dyDescent="0.25">
      <c r="A118" s="10">
        <v>16322</v>
      </c>
      <c r="B118" s="11" t="s">
        <v>318</v>
      </c>
      <c r="C118" s="11" t="s">
        <v>27</v>
      </c>
      <c r="D118" s="11" t="s">
        <v>12</v>
      </c>
      <c r="E118" s="11" t="s">
        <v>42</v>
      </c>
      <c r="F118" s="11" t="s">
        <v>65</v>
      </c>
      <c r="G118" s="23" t="s">
        <v>319</v>
      </c>
      <c r="H118" s="12">
        <v>46232</v>
      </c>
      <c r="I118" s="13">
        <f t="shared" ca="1" si="1"/>
        <v>364</v>
      </c>
    </row>
    <row r="119" spans="1:9" ht="45" x14ac:dyDescent="0.25">
      <c r="A119" s="10">
        <v>13221</v>
      </c>
      <c r="B119" s="11" t="s">
        <v>320</v>
      </c>
      <c r="C119" s="11" t="s">
        <v>36</v>
      </c>
      <c r="D119" s="11" t="s">
        <v>61</v>
      </c>
      <c r="E119" s="11" t="s">
        <v>13</v>
      </c>
      <c r="F119" s="11" t="s">
        <v>321</v>
      </c>
      <c r="G119" s="23" t="s">
        <v>322</v>
      </c>
      <c r="H119" s="12">
        <v>46081</v>
      </c>
      <c r="I119" s="13">
        <f t="shared" ca="1" si="1"/>
        <v>213</v>
      </c>
    </row>
    <row r="120" spans="1:9" ht="30" x14ac:dyDescent="0.25">
      <c r="A120" s="10">
        <v>4006</v>
      </c>
      <c r="B120" s="11" t="s">
        <v>323</v>
      </c>
      <c r="C120" s="11" t="s">
        <v>64</v>
      </c>
      <c r="D120" s="11" t="s">
        <v>41</v>
      </c>
      <c r="E120" s="11" t="s">
        <v>42</v>
      </c>
      <c r="F120" s="11" t="s">
        <v>324</v>
      </c>
      <c r="G120" s="23" t="s">
        <v>325</v>
      </c>
      <c r="H120" s="12">
        <v>46178</v>
      </c>
      <c r="I120" s="13">
        <f t="shared" ca="1" si="1"/>
        <v>310</v>
      </c>
    </row>
    <row r="121" spans="1:9" ht="30" x14ac:dyDescent="0.25">
      <c r="A121" s="10">
        <v>688604</v>
      </c>
      <c r="B121" s="11" t="s">
        <v>326</v>
      </c>
      <c r="C121" s="11" t="s">
        <v>327</v>
      </c>
      <c r="D121" s="11" t="s">
        <v>12</v>
      </c>
      <c r="E121" s="11" t="s">
        <v>32</v>
      </c>
      <c r="F121" s="11" t="s">
        <v>328</v>
      </c>
      <c r="G121" s="23" t="s">
        <v>329</v>
      </c>
      <c r="H121" s="12">
        <v>46055</v>
      </c>
      <c r="I121" s="13">
        <f t="shared" ca="1" si="1"/>
        <v>187</v>
      </c>
    </row>
    <row r="122" spans="1:9" ht="30" x14ac:dyDescent="0.25">
      <c r="A122" s="10">
        <v>13320</v>
      </c>
      <c r="B122" s="11" t="s">
        <v>330</v>
      </c>
      <c r="C122" s="11" t="s">
        <v>327</v>
      </c>
      <c r="D122" s="11" t="s">
        <v>12</v>
      </c>
      <c r="E122" s="11" t="s">
        <v>32</v>
      </c>
      <c r="F122" s="11" t="s">
        <v>331</v>
      </c>
      <c r="G122" s="23" t="s">
        <v>332</v>
      </c>
      <c r="H122" s="12">
        <v>46313</v>
      </c>
      <c r="I122" s="13">
        <f t="shared" ca="1" si="1"/>
        <v>445</v>
      </c>
    </row>
    <row r="123" spans="1:9" ht="30" x14ac:dyDescent="0.25">
      <c r="A123" s="10">
        <v>25824</v>
      </c>
      <c r="B123" s="11" t="s">
        <v>2201</v>
      </c>
      <c r="C123" s="11" t="s">
        <v>27</v>
      </c>
      <c r="D123" s="11" t="s">
        <v>61</v>
      </c>
      <c r="E123" s="11" t="s">
        <v>57</v>
      </c>
      <c r="F123" s="11" t="s">
        <v>2202</v>
      </c>
      <c r="G123" s="23" t="s">
        <v>2203</v>
      </c>
      <c r="H123" s="12">
        <v>45932</v>
      </c>
      <c r="I123" s="13">
        <f t="shared" ca="1" si="1"/>
        <v>64</v>
      </c>
    </row>
    <row r="124" spans="1:9" ht="75" x14ac:dyDescent="0.25">
      <c r="A124" s="10">
        <v>25923</v>
      </c>
      <c r="B124" s="11" t="s">
        <v>333</v>
      </c>
      <c r="C124" s="11" t="s">
        <v>334</v>
      </c>
      <c r="D124" s="11" t="s">
        <v>61</v>
      </c>
      <c r="E124" s="11" t="s">
        <v>57</v>
      </c>
      <c r="F124" s="17" t="s">
        <v>2236</v>
      </c>
      <c r="G124" s="23" t="s">
        <v>2237</v>
      </c>
      <c r="H124" s="12">
        <v>46011</v>
      </c>
      <c r="I124" s="13">
        <f t="shared" ca="1" si="1"/>
        <v>143</v>
      </c>
    </row>
    <row r="125" spans="1:9" ht="60" x14ac:dyDescent="0.25">
      <c r="A125" s="10">
        <v>25121</v>
      </c>
      <c r="B125" s="11" t="s">
        <v>335</v>
      </c>
      <c r="C125" s="11" t="s">
        <v>334</v>
      </c>
      <c r="D125" s="11" t="s">
        <v>61</v>
      </c>
      <c r="E125" s="11" t="s">
        <v>92</v>
      </c>
      <c r="F125" s="11" t="s">
        <v>336</v>
      </c>
      <c r="G125" s="23" t="s">
        <v>337</v>
      </c>
      <c r="H125" s="12">
        <v>45867</v>
      </c>
      <c r="I125" s="13">
        <f t="shared" ca="1" si="1"/>
        <v>-1</v>
      </c>
    </row>
    <row r="126" spans="1:9" ht="120" x14ac:dyDescent="0.25">
      <c r="A126" s="10">
        <v>36118</v>
      </c>
      <c r="B126" s="11" t="s">
        <v>338</v>
      </c>
      <c r="C126" s="11" t="s">
        <v>339</v>
      </c>
      <c r="D126" s="11" t="s">
        <v>56</v>
      </c>
      <c r="E126" s="11" t="s">
        <v>87</v>
      </c>
      <c r="F126" s="11" t="s">
        <v>2399</v>
      </c>
      <c r="G126" s="23" t="s">
        <v>341</v>
      </c>
      <c r="H126" s="12">
        <v>46046</v>
      </c>
      <c r="I126" s="13">
        <f t="shared" ca="1" si="1"/>
        <v>178</v>
      </c>
    </row>
    <row r="127" spans="1:9" ht="120" x14ac:dyDescent="0.25">
      <c r="A127" s="10">
        <v>32423</v>
      </c>
      <c r="B127" s="11" t="s">
        <v>342</v>
      </c>
      <c r="C127" s="11" t="s">
        <v>334</v>
      </c>
      <c r="D127" s="11" t="s">
        <v>61</v>
      </c>
      <c r="E127" s="11" t="s">
        <v>92</v>
      </c>
      <c r="F127" s="11" t="s">
        <v>343</v>
      </c>
      <c r="G127" s="23" t="s">
        <v>344</v>
      </c>
      <c r="H127" s="12">
        <v>46092</v>
      </c>
      <c r="I127" s="13">
        <f t="shared" ca="1" si="1"/>
        <v>224</v>
      </c>
    </row>
    <row r="128" spans="1:9" ht="150" x14ac:dyDescent="0.25">
      <c r="A128" s="10">
        <v>13022</v>
      </c>
      <c r="B128" s="11" t="s">
        <v>2144</v>
      </c>
      <c r="C128" s="11" t="s">
        <v>334</v>
      </c>
      <c r="D128" s="11" t="s">
        <v>61</v>
      </c>
      <c r="E128" s="11" t="s">
        <v>37</v>
      </c>
      <c r="F128" s="17" t="s">
        <v>2238</v>
      </c>
      <c r="G128" s="23" t="s">
        <v>2239</v>
      </c>
      <c r="H128" s="12">
        <v>45902</v>
      </c>
      <c r="I128" s="13">
        <f t="shared" ca="1" si="1"/>
        <v>34</v>
      </c>
    </row>
    <row r="129" spans="1:9" ht="60" x14ac:dyDescent="0.25">
      <c r="A129" s="10">
        <v>17123</v>
      </c>
      <c r="B129" s="11" t="s">
        <v>346</v>
      </c>
      <c r="C129" s="11" t="s">
        <v>334</v>
      </c>
      <c r="D129" s="11" t="s">
        <v>61</v>
      </c>
      <c r="E129" s="11" t="s">
        <v>42</v>
      </c>
      <c r="F129" s="11" t="s">
        <v>347</v>
      </c>
      <c r="G129" s="23" t="s">
        <v>2161</v>
      </c>
      <c r="H129" s="12">
        <v>46030</v>
      </c>
      <c r="I129" s="13">
        <f t="shared" ca="1" si="1"/>
        <v>162</v>
      </c>
    </row>
    <row r="130" spans="1:9" ht="150" x14ac:dyDescent="0.25">
      <c r="A130" s="10">
        <v>11422</v>
      </c>
      <c r="B130" s="11" t="s">
        <v>2143</v>
      </c>
      <c r="C130" s="11" t="s">
        <v>334</v>
      </c>
      <c r="D130" s="11" t="s">
        <v>61</v>
      </c>
      <c r="E130" s="11" t="s">
        <v>353</v>
      </c>
      <c r="F130" s="11" t="s">
        <v>354</v>
      </c>
      <c r="G130" s="23" t="s">
        <v>355</v>
      </c>
      <c r="H130" s="12">
        <v>45902</v>
      </c>
      <c r="I130" s="13">
        <f t="shared" ca="1" si="1"/>
        <v>34</v>
      </c>
    </row>
    <row r="131" spans="1:9" ht="409.5" x14ac:dyDescent="0.25">
      <c r="A131" s="10">
        <v>43418</v>
      </c>
      <c r="B131" s="11" t="s">
        <v>348</v>
      </c>
      <c r="C131" s="11" t="s">
        <v>339</v>
      </c>
      <c r="D131" s="11" t="s">
        <v>56</v>
      </c>
      <c r="E131" s="11" t="s">
        <v>349</v>
      </c>
      <c r="F131" s="11" t="s">
        <v>340</v>
      </c>
      <c r="G131" s="23" t="s">
        <v>350</v>
      </c>
      <c r="H131" s="12">
        <v>46069</v>
      </c>
      <c r="I131" s="13">
        <f t="shared" ca="1" si="1"/>
        <v>201</v>
      </c>
    </row>
    <row r="132" spans="1:9" ht="165" x14ac:dyDescent="0.25">
      <c r="A132" s="10">
        <v>13022</v>
      </c>
      <c r="B132" s="11" t="s">
        <v>351</v>
      </c>
      <c r="C132" s="11" t="s">
        <v>334</v>
      </c>
      <c r="D132" s="11" t="s">
        <v>61</v>
      </c>
      <c r="E132" s="11" t="s">
        <v>37</v>
      </c>
      <c r="F132" s="17" t="s">
        <v>2238</v>
      </c>
      <c r="G132" s="23" t="s">
        <v>2417</v>
      </c>
      <c r="H132" s="12">
        <v>46203</v>
      </c>
      <c r="I132" s="13">
        <f t="shared" ca="1" si="1"/>
        <v>335</v>
      </c>
    </row>
    <row r="133" spans="1:9" ht="45" x14ac:dyDescent="0.25">
      <c r="A133" s="10">
        <v>36424</v>
      </c>
      <c r="B133" s="11" t="s">
        <v>2323</v>
      </c>
      <c r="C133" s="11" t="s">
        <v>20</v>
      </c>
      <c r="D133" s="11" t="s">
        <v>61</v>
      </c>
      <c r="E133" s="11" t="s">
        <v>37</v>
      </c>
      <c r="F133" s="17" t="s">
        <v>2324</v>
      </c>
      <c r="G133" s="23" t="s">
        <v>2325</v>
      </c>
      <c r="H133" s="12">
        <v>46014</v>
      </c>
      <c r="I133" s="13">
        <f t="shared" ca="1" si="1"/>
        <v>146</v>
      </c>
    </row>
    <row r="134" spans="1:9" ht="45" x14ac:dyDescent="0.25">
      <c r="A134" s="10">
        <v>31721</v>
      </c>
      <c r="B134" s="11" t="s">
        <v>2168</v>
      </c>
      <c r="C134" s="11" t="s">
        <v>334</v>
      </c>
      <c r="D134" s="11" t="s">
        <v>345</v>
      </c>
      <c r="E134" s="11" t="s">
        <v>37</v>
      </c>
      <c r="F134" s="11" t="s">
        <v>357</v>
      </c>
      <c r="G134" s="23" t="s">
        <v>358</v>
      </c>
      <c r="H134" s="12">
        <v>45916</v>
      </c>
      <c r="I134" s="13">
        <f t="shared" ref="I134:I197" ca="1" si="2">H134-(TODAY())</f>
        <v>48</v>
      </c>
    </row>
    <row r="135" spans="1:9" ht="75" x14ac:dyDescent="0.25">
      <c r="A135" s="10">
        <v>32623</v>
      </c>
      <c r="B135" s="11" t="s">
        <v>2115</v>
      </c>
      <c r="C135" s="11" t="s">
        <v>334</v>
      </c>
      <c r="D135" s="11" t="s">
        <v>61</v>
      </c>
      <c r="E135" s="11" t="s">
        <v>2117</v>
      </c>
      <c r="F135" s="11" t="s">
        <v>2116</v>
      </c>
      <c r="G135" s="23" t="s">
        <v>2240</v>
      </c>
      <c r="H135" s="12">
        <v>45890</v>
      </c>
      <c r="I135" s="13">
        <f t="shared" ca="1" si="2"/>
        <v>22</v>
      </c>
    </row>
    <row r="136" spans="1:9" ht="180" x14ac:dyDescent="0.25">
      <c r="A136" s="10">
        <v>23123</v>
      </c>
      <c r="B136" s="11" t="s">
        <v>2421</v>
      </c>
      <c r="C136" s="11" t="s">
        <v>334</v>
      </c>
      <c r="D136" s="11" t="s">
        <v>61</v>
      </c>
      <c r="E136" s="11" t="s">
        <v>363</v>
      </c>
      <c r="F136" s="17" t="s">
        <v>2422</v>
      </c>
      <c r="G136" s="23" t="s">
        <v>2423</v>
      </c>
      <c r="H136" s="12">
        <v>46105</v>
      </c>
      <c r="I136" s="13">
        <f t="shared" ca="1" si="2"/>
        <v>237</v>
      </c>
    </row>
    <row r="137" spans="1:9" ht="150" x14ac:dyDescent="0.25">
      <c r="A137" s="10">
        <v>11422</v>
      </c>
      <c r="B137" s="11" t="s">
        <v>352</v>
      </c>
      <c r="C137" s="11" t="s">
        <v>334</v>
      </c>
      <c r="D137" s="11" t="s">
        <v>61</v>
      </c>
      <c r="E137" s="11" t="s">
        <v>353</v>
      </c>
      <c r="F137" s="11" t="s">
        <v>354</v>
      </c>
      <c r="G137" s="23" t="s">
        <v>355</v>
      </c>
      <c r="H137" s="12">
        <v>45859</v>
      </c>
      <c r="I137" s="13">
        <f t="shared" ca="1" si="2"/>
        <v>-9</v>
      </c>
    </row>
    <row r="138" spans="1:9" ht="45" x14ac:dyDescent="0.25">
      <c r="A138" s="10">
        <v>31721</v>
      </c>
      <c r="B138" s="11" t="s">
        <v>356</v>
      </c>
      <c r="C138" s="11" t="s">
        <v>334</v>
      </c>
      <c r="D138" s="11" t="s">
        <v>345</v>
      </c>
      <c r="E138" s="11" t="s">
        <v>37</v>
      </c>
      <c r="F138" s="11" t="s">
        <v>357</v>
      </c>
      <c r="G138" s="23" t="s">
        <v>358</v>
      </c>
      <c r="H138" s="12">
        <v>45859</v>
      </c>
      <c r="I138" s="13">
        <f t="shared" ca="1" si="2"/>
        <v>-9</v>
      </c>
    </row>
    <row r="139" spans="1:9" ht="165" x14ac:dyDescent="0.25">
      <c r="A139" s="10">
        <v>19822</v>
      </c>
      <c r="B139" s="11" t="s">
        <v>2112</v>
      </c>
      <c r="C139" s="11" t="s">
        <v>334</v>
      </c>
      <c r="D139" s="11" t="s">
        <v>61</v>
      </c>
      <c r="E139" s="11" t="s">
        <v>107</v>
      </c>
      <c r="F139" s="11" t="s">
        <v>2113</v>
      </c>
      <c r="G139" s="25" t="s">
        <v>2114</v>
      </c>
      <c r="H139" s="12">
        <v>45890</v>
      </c>
      <c r="I139" s="13">
        <f t="shared" ca="1" si="2"/>
        <v>22</v>
      </c>
    </row>
    <row r="140" spans="1:9" ht="75" x14ac:dyDescent="0.25">
      <c r="A140" s="10">
        <v>33421</v>
      </c>
      <c r="B140" s="11" t="s">
        <v>359</v>
      </c>
      <c r="C140" s="11" t="s">
        <v>334</v>
      </c>
      <c r="D140" s="11" t="s">
        <v>61</v>
      </c>
      <c r="E140" s="11" t="s">
        <v>360</v>
      </c>
      <c r="F140" s="11" t="s">
        <v>361</v>
      </c>
      <c r="G140" s="23" t="s">
        <v>362</v>
      </c>
      <c r="H140" s="12">
        <v>45867</v>
      </c>
      <c r="I140" s="13">
        <f t="shared" ca="1" si="2"/>
        <v>-1</v>
      </c>
    </row>
    <row r="141" spans="1:9" ht="120" x14ac:dyDescent="0.25">
      <c r="A141" s="10">
        <v>10224</v>
      </c>
      <c r="B141" s="11" t="s">
        <v>2288</v>
      </c>
      <c r="C141" s="11" t="s">
        <v>334</v>
      </c>
      <c r="D141" s="11" t="s">
        <v>61</v>
      </c>
      <c r="E141" s="11" t="s">
        <v>92</v>
      </c>
      <c r="F141" s="11" t="s">
        <v>2166</v>
      </c>
      <c r="G141" s="23" t="s">
        <v>2289</v>
      </c>
      <c r="H141" s="12">
        <v>45995</v>
      </c>
      <c r="I141" s="13">
        <f t="shared" ca="1" si="2"/>
        <v>127</v>
      </c>
    </row>
    <row r="142" spans="1:9" ht="90" x14ac:dyDescent="0.25">
      <c r="A142" s="10">
        <v>19120</v>
      </c>
      <c r="B142" s="11" t="s">
        <v>364</v>
      </c>
      <c r="C142" s="11" t="s">
        <v>365</v>
      </c>
      <c r="D142" s="11" t="s">
        <v>12</v>
      </c>
      <c r="E142" s="11" t="s">
        <v>42</v>
      </c>
      <c r="F142" s="11" t="s">
        <v>324</v>
      </c>
      <c r="G142" s="23" t="s">
        <v>366</v>
      </c>
      <c r="H142" s="12">
        <v>46196</v>
      </c>
      <c r="I142" s="13">
        <f t="shared" ca="1" si="2"/>
        <v>328</v>
      </c>
    </row>
    <row r="143" spans="1:9" ht="30" x14ac:dyDescent="0.25">
      <c r="A143" s="10">
        <v>10820</v>
      </c>
      <c r="B143" s="11" t="s">
        <v>367</v>
      </c>
      <c r="C143" s="11" t="s">
        <v>31</v>
      </c>
      <c r="D143" s="11" t="s">
        <v>61</v>
      </c>
      <c r="E143" s="11" t="s">
        <v>32</v>
      </c>
      <c r="F143" s="11" t="s">
        <v>368</v>
      </c>
      <c r="G143" s="23" t="s">
        <v>369</v>
      </c>
      <c r="H143" s="12">
        <v>46192</v>
      </c>
      <c r="I143" s="13">
        <f t="shared" ca="1" si="2"/>
        <v>324</v>
      </c>
    </row>
    <row r="144" spans="1:9" ht="30" x14ac:dyDescent="0.25">
      <c r="A144" s="10">
        <v>15321</v>
      </c>
      <c r="B144" s="11" t="s">
        <v>370</v>
      </c>
      <c r="C144" s="11" t="s">
        <v>75</v>
      </c>
      <c r="D144" s="11" t="s">
        <v>61</v>
      </c>
      <c r="E144" s="11" t="s">
        <v>32</v>
      </c>
      <c r="F144" s="11" t="s">
        <v>371</v>
      </c>
      <c r="G144" s="23" t="s">
        <v>372</v>
      </c>
      <c r="H144" s="12">
        <v>45980</v>
      </c>
      <c r="I144" s="13">
        <f t="shared" ca="1" si="2"/>
        <v>112</v>
      </c>
    </row>
    <row r="145" spans="1:9" ht="165" x14ac:dyDescent="0.25">
      <c r="A145" s="10">
        <v>6796</v>
      </c>
      <c r="B145" s="11" t="s">
        <v>373</v>
      </c>
      <c r="C145" s="11" t="s">
        <v>31</v>
      </c>
      <c r="D145" s="11" t="s">
        <v>61</v>
      </c>
      <c r="E145" s="11" t="s">
        <v>374</v>
      </c>
      <c r="F145" s="11" t="s">
        <v>207</v>
      </c>
      <c r="G145" s="23" t="s">
        <v>375</v>
      </c>
      <c r="H145" s="12">
        <v>46137</v>
      </c>
      <c r="I145" s="13">
        <f t="shared" ca="1" si="2"/>
        <v>269</v>
      </c>
    </row>
    <row r="146" spans="1:9" ht="30" x14ac:dyDescent="0.25">
      <c r="A146" s="10">
        <v>19217</v>
      </c>
      <c r="B146" s="11" t="s">
        <v>2125</v>
      </c>
      <c r="C146" s="11" t="s">
        <v>244</v>
      </c>
      <c r="D146" s="11" t="s">
        <v>41</v>
      </c>
      <c r="E146" s="11" t="s">
        <v>2126</v>
      </c>
      <c r="F146" s="11" t="s">
        <v>698</v>
      </c>
      <c r="G146" s="23" t="s">
        <v>703</v>
      </c>
      <c r="H146" s="12">
        <v>45896</v>
      </c>
      <c r="I146" s="13">
        <f t="shared" ca="1" si="2"/>
        <v>28</v>
      </c>
    </row>
    <row r="147" spans="1:9" ht="135" x14ac:dyDescent="0.25">
      <c r="A147" s="10">
        <v>30422</v>
      </c>
      <c r="B147" s="11" t="s">
        <v>376</v>
      </c>
      <c r="C147" s="11" t="s">
        <v>365</v>
      </c>
      <c r="D147" s="11" t="s">
        <v>61</v>
      </c>
      <c r="E147" s="11" t="s">
        <v>42</v>
      </c>
      <c r="F147" s="11" t="s">
        <v>187</v>
      </c>
      <c r="G147" s="23" t="s">
        <v>377</v>
      </c>
      <c r="H147" s="12">
        <v>46040</v>
      </c>
      <c r="I147" s="13">
        <f t="shared" ca="1" si="2"/>
        <v>172</v>
      </c>
    </row>
    <row r="148" spans="1:9" ht="75" x14ac:dyDescent="0.25">
      <c r="A148" s="10">
        <v>8017</v>
      </c>
      <c r="B148" s="11" t="s">
        <v>378</v>
      </c>
      <c r="C148" s="11" t="s">
        <v>53</v>
      </c>
      <c r="D148" s="11" t="s">
        <v>41</v>
      </c>
      <c r="E148" s="11" t="s">
        <v>42</v>
      </c>
      <c r="F148" s="11" t="s">
        <v>379</v>
      </c>
      <c r="G148" s="23" t="s">
        <v>380</v>
      </c>
      <c r="H148" s="12">
        <v>46218</v>
      </c>
      <c r="I148" s="13">
        <f t="shared" ca="1" si="2"/>
        <v>350</v>
      </c>
    </row>
    <row r="149" spans="1:9" ht="375" x14ac:dyDescent="0.25">
      <c r="A149" s="10">
        <v>27321</v>
      </c>
      <c r="B149" s="11" t="s">
        <v>2293</v>
      </c>
      <c r="C149" s="11" t="s">
        <v>334</v>
      </c>
      <c r="D149" s="11" t="s">
        <v>61</v>
      </c>
      <c r="E149" s="11" t="s">
        <v>107</v>
      </c>
      <c r="F149" s="11" t="s">
        <v>2291</v>
      </c>
      <c r="G149" s="23" t="s">
        <v>2292</v>
      </c>
      <c r="H149" s="12">
        <v>45995</v>
      </c>
      <c r="I149" s="13">
        <f t="shared" ca="1" si="2"/>
        <v>127</v>
      </c>
    </row>
    <row r="150" spans="1:9" ht="30" x14ac:dyDescent="0.25">
      <c r="A150" s="10">
        <v>7495</v>
      </c>
      <c r="B150" s="11" t="s">
        <v>382</v>
      </c>
      <c r="C150" s="11" t="s">
        <v>64</v>
      </c>
      <c r="D150" s="11" t="s">
        <v>12</v>
      </c>
      <c r="E150" s="11" t="s">
        <v>13</v>
      </c>
      <c r="F150" s="11" t="s">
        <v>122</v>
      </c>
      <c r="G150" s="23" t="s">
        <v>383</v>
      </c>
      <c r="H150" s="12">
        <v>46136</v>
      </c>
      <c r="I150" s="13">
        <f t="shared" ca="1" si="2"/>
        <v>268</v>
      </c>
    </row>
    <row r="151" spans="1:9" ht="30" x14ac:dyDescent="0.25">
      <c r="A151" s="10">
        <v>12916</v>
      </c>
      <c r="B151" s="11" t="s">
        <v>384</v>
      </c>
      <c r="C151" s="11" t="s">
        <v>64</v>
      </c>
      <c r="D151" s="11" t="s">
        <v>12</v>
      </c>
      <c r="E151" s="11" t="s">
        <v>13</v>
      </c>
      <c r="F151" s="11" t="s">
        <v>385</v>
      </c>
      <c r="G151" s="23" t="s">
        <v>386</v>
      </c>
      <c r="H151" s="12">
        <v>46136</v>
      </c>
      <c r="I151" s="13">
        <f t="shared" ca="1" si="2"/>
        <v>268</v>
      </c>
    </row>
    <row r="152" spans="1:9" ht="120" x14ac:dyDescent="0.25">
      <c r="A152" s="10">
        <v>35922</v>
      </c>
      <c r="B152" s="11" t="s">
        <v>387</v>
      </c>
      <c r="C152" s="11" t="s">
        <v>27</v>
      </c>
      <c r="D152" s="11" t="s">
        <v>61</v>
      </c>
      <c r="E152" s="11" t="s">
        <v>32</v>
      </c>
      <c r="F152" s="11" t="s">
        <v>388</v>
      </c>
      <c r="G152" s="23" t="s">
        <v>389</v>
      </c>
      <c r="H152" s="12">
        <v>45864</v>
      </c>
      <c r="I152" s="13">
        <f t="shared" ca="1" si="2"/>
        <v>-4</v>
      </c>
    </row>
    <row r="153" spans="1:9" ht="165" x14ac:dyDescent="0.25">
      <c r="A153" s="10">
        <v>12516</v>
      </c>
      <c r="B153" s="11" t="s">
        <v>390</v>
      </c>
      <c r="C153" s="11" t="s">
        <v>339</v>
      </c>
      <c r="D153" s="11" t="s">
        <v>56</v>
      </c>
      <c r="E153" s="11" t="s">
        <v>391</v>
      </c>
      <c r="F153" s="11" t="s">
        <v>392</v>
      </c>
      <c r="G153" s="23" t="s">
        <v>2398</v>
      </c>
      <c r="H153" s="12">
        <v>46069</v>
      </c>
      <c r="I153" s="13">
        <f t="shared" ca="1" si="2"/>
        <v>201</v>
      </c>
    </row>
    <row r="154" spans="1:9" ht="105" x14ac:dyDescent="0.25">
      <c r="A154" s="10">
        <v>42324</v>
      </c>
      <c r="B154" s="11" t="s">
        <v>2456</v>
      </c>
      <c r="C154" s="11" t="s">
        <v>339</v>
      </c>
      <c r="D154" s="11" t="s">
        <v>61</v>
      </c>
      <c r="E154" s="11" t="s">
        <v>395</v>
      </c>
      <c r="F154" s="11" t="s">
        <v>2457</v>
      </c>
      <c r="G154" s="23" t="s">
        <v>2506</v>
      </c>
      <c r="H154" s="12">
        <v>46140</v>
      </c>
      <c r="I154" s="13">
        <f t="shared" ca="1" si="2"/>
        <v>272</v>
      </c>
    </row>
    <row r="155" spans="1:9" ht="225" x14ac:dyDescent="0.25">
      <c r="A155" s="10">
        <v>17520</v>
      </c>
      <c r="B155" s="11" t="s">
        <v>393</v>
      </c>
      <c r="C155" s="11" t="s">
        <v>394</v>
      </c>
      <c r="D155" s="11" t="s">
        <v>61</v>
      </c>
      <c r="E155" s="11" t="s">
        <v>2265</v>
      </c>
      <c r="F155" s="11" t="s">
        <v>396</v>
      </c>
      <c r="G155" s="23" t="s">
        <v>2266</v>
      </c>
      <c r="H155" s="12">
        <v>46265</v>
      </c>
      <c r="I155" s="13">
        <f t="shared" ca="1" si="2"/>
        <v>397</v>
      </c>
    </row>
    <row r="156" spans="1:9" ht="135" x14ac:dyDescent="0.25">
      <c r="A156" s="10">
        <v>6412</v>
      </c>
      <c r="B156" s="11" t="s">
        <v>397</v>
      </c>
      <c r="C156" s="11" t="s">
        <v>2319</v>
      </c>
      <c r="D156" s="11" t="s">
        <v>61</v>
      </c>
      <c r="E156" s="11" t="s">
        <v>13</v>
      </c>
      <c r="F156" s="11" t="s">
        <v>398</v>
      </c>
      <c r="G156" s="23" t="s">
        <v>399</v>
      </c>
      <c r="H156" s="12">
        <v>46081</v>
      </c>
      <c r="I156" s="13">
        <f t="shared" ca="1" si="2"/>
        <v>213</v>
      </c>
    </row>
    <row r="157" spans="1:9" ht="75" x14ac:dyDescent="0.25">
      <c r="A157" s="10">
        <v>34121</v>
      </c>
      <c r="B157" s="11" t="s">
        <v>400</v>
      </c>
      <c r="C157" s="11" t="s">
        <v>2319</v>
      </c>
      <c r="D157" s="11" t="s">
        <v>61</v>
      </c>
      <c r="E157" s="11" t="s">
        <v>13</v>
      </c>
      <c r="F157" s="11" t="s">
        <v>401</v>
      </c>
      <c r="G157" s="23" t="s">
        <v>402</v>
      </c>
      <c r="H157" s="12">
        <v>46081</v>
      </c>
      <c r="I157" s="13">
        <f t="shared" ca="1" si="2"/>
        <v>213</v>
      </c>
    </row>
    <row r="158" spans="1:9" ht="45" x14ac:dyDescent="0.25">
      <c r="A158" s="10">
        <v>29023</v>
      </c>
      <c r="B158" s="11" t="s">
        <v>403</v>
      </c>
      <c r="C158" s="11" t="s">
        <v>404</v>
      </c>
      <c r="D158" s="11" t="s">
        <v>61</v>
      </c>
      <c r="E158" s="11" t="s">
        <v>13</v>
      </c>
      <c r="F158" s="11" t="s">
        <v>405</v>
      </c>
      <c r="G158" s="23" t="s">
        <v>406</v>
      </c>
      <c r="H158" s="12">
        <v>46141</v>
      </c>
      <c r="I158" s="13">
        <f t="shared" ca="1" si="2"/>
        <v>273</v>
      </c>
    </row>
    <row r="159" spans="1:9" ht="75" x14ac:dyDescent="0.25">
      <c r="A159" s="10">
        <v>18524</v>
      </c>
      <c r="B159" s="11" t="s">
        <v>2123</v>
      </c>
      <c r="C159" s="11" t="s">
        <v>2319</v>
      </c>
      <c r="D159" s="11" t="s">
        <v>61</v>
      </c>
      <c r="E159" s="11" t="s">
        <v>13</v>
      </c>
      <c r="F159" s="11" t="s">
        <v>963</v>
      </c>
      <c r="G159" s="23" t="s">
        <v>2124</v>
      </c>
      <c r="H159" s="12">
        <v>45895</v>
      </c>
      <c r="I159" s="13">
        <f t="shared" ca="1" si="2"/>
        <v>27</v>
      </c>
    </row>
    <row r="160" spans="1:9" ht="112.5" customHeight="1" x14ac:dyDescent="0.25">
      <c r="A160" s="10">
        <v>29518</v>
      </c>
      <c r="B160" s="11" t="s">
        <v>407</v>
      </c>
      <c r="C160" s="11" t="s">
        <v>103</v>
      </c>
      <c r="D160" s="11" t="s">
        <v>12</v>
      </c>
      <c r="E160" s="11" t="s">
        <v>37</v>
      </c>
      <c r="F160" s="11" t="s">
        <v>207</v>
      </c>
      <c r="G160" s="23" t="s">
        <v>408</v>
      </c>
      <c r="H160" s="12">
        <v>46085</v>
      </c>
      <c r="I160" s="13">
        <f t="shared" ca="1" si="2"/>
        <v>217</v>
      </c>
    </row>
    <row r="161" spans="1:9" ht="30" x14ac:dyDescent="0.25">
      <c r="A161" s="10">
        <v>1621</v>
      </c>
      <c r="B161" s="11" t="s">
        <v>2121</v>
      </c>
      <c r="C161" s="11" t="s">
        <v>103</v>
      </c>
      <c r="D161" s="11" t="s">
        <v>41</v>
      </c>
      <c r="E161" s="11" t="s">
        <v>37</v>
      </c>
      <c r="F161" s="11" t="s">
        <v>207</v>
      </c>
      <c r="G161" s="23" t="s">
        <v>2122</v>
      </c>
      <c r="H161" s="12">
        <v>45891</v>
      </c>
      <c r="I161" s="13">
        <f t="shared" ca="1" si="2"/>
        <v>23</v>
      </c>
    </row>
    <row r="162" spans="1:9" ht="62.25" customHeight="1" x14ac:dyDescent="0.25">
      <c r="A162" s="10">
        <v>14617</v>
      </c>
      <c r="B162" s="11" t="s">
        <v>409</v>
      </c>
      <c r="C162" s="11" t="s">
        <v>111</v>
      </c>
      <c r="D162" s="11" t="s">
        <v>41</v>
      </c>
      <c r="E162" s="11" t="s">
        <v>42</v>
      </c>
      <c r="F162" s="11" t="s">
        <v>410</v>
      </c>
      <c r="G162" s="23" t="s">
        <v>411</v>
      </c>
      <c r="H162" s="12">
        <v>46006</v>
      </c>
      <c r="I162" s="13">
        <f t="shared" ca="1" si="2"/>
        <v>138</v>
      </c>
    </row>
    <row r="163" spans="1:9" ht="45" x14ac:dyDescent="0.25">
      <c r="A163" s="10">
        <v>10010</v>
      </c>
      <c r="B163" s="11" t="s">
        <v>412</v>
      </c>
      <c r="C163" s="11" t="s">
        <v>182</v>
      </c>
      <c r="D163" s="11" t="s">
        <v>46</v>
      </c>
      <c r="E163" s="11" t="s">
        <v>42</v>
      </c>
      <c r="F163" s="11" t="s">
        <v>225</v>
      </c>
      <c r="G163" s="23" t="s">
        <v>413</v>
      </c>
      <c r="H163" s="12">
        <v>45870</v>
      </c>
      <c r="I163" s="13">
        <f t="shared" ca="1" si="2"/>
        <v>2</v>
      </c>
    </row>
    <row r="164" spans="1:9" ht="30" x14ac:dyDescent="0.25">
      <c r="A164" s="10">
        <v>9009</v>
      </c>
      <c r="B164" s="11" t="s">
        <v>414</v>
      </c>
      <c r="C164" s="11" t="s">
        <v>31</v>
      </c>
      <c r="D164" s="11" t="s">
        <v>56</v>
      </c>
      <c r="E164" s="11" t="s">
        <v>32</v>
      </c>
      <c r="F164" s="11" t="s">
        <v>415</v>
      </c>
      <c r="G164" s="23" t="s">
        <v>416</v>
      </c>
      <c r="H164" s="12">
        <v>46137</v>
      </c>
      <c r="I164" s="13">
        <f t="shared" ca="1" si="2"/>
        <v>269</v>
      </c>
    </row>
    <row r="165" spans="1:9" ht="45" x14ac:dyDescent="0.25">
      <c r="A165" s="10">
        <v>7912</v>
      </c>
      <c r="B165" s="11" t="s">
        <v>417</v>
      </c>
      <c r="C165" s="11" t="s">
        <v>111</v>
      </c>
      <c r="D165" s="11" t="s">
        <v>12</v>
      </c>
      <c r="E165" s="11" t="s">
        <v>42</v>
      </c>
      <c r="F165" s="11" t="s">
        <v>139</v>
      </c>
      <c r="G165" s="23" t="s">
        <v>418</v>
      </c>
      <c r="H165" s="12">
        <v>46005</v>
      </c>
      <c r="I165" s="13">
        <f t="shared" ca="1" si="2"/>
        <v>137</v>
      </c>
    </row>
    <row r="166" spans="1:9" ht="120" x14ac:dyDescent="0.25">
      <c r="A166" s="10">
        <v>588688</v>
      </c>
      <c r="B166" s="11" t="s">
        <v>420</v>
      </c>
      <c r="C166" s="11" t="s">
        <v>421</v>
      </c>
      <c r="D166" s="11" t="s">
        <v>46</v>
      </c>
      <c r="E166" s="11" t="s">
        <v>422</v>
      </c>
      <c r="F166" s="11" t="s">
        <v>419</v>
      </c>
      <c r="G166" s="23" t="s">
        <v>423</v>
      </c>
      <c r="H166" s="12">
        <v>46158</v>
      </c>
      <c r="I166" s="13">
        <f t="shared" ca="1" si="2"/>
        <v>290</v>
      </c>
    </row>
    <row r="167" spans="1:9" ht="45" x14ac:dyDescent="0.25">
      <c r="A167" s="10">
        <v>5908</v>
      </c>
      <c r="B167" s="11" t="s">
        <v>424</v>
      </c>
      <c r="C167" s="11" t="s">
        <v>111</v>
      </c>
      <c r="D167" s="11" t="s">
        <v>56</v>
      </c>
      <c r="E167" s="11" t="s">
        <v>13</v>
      </c>
      <c r="F167" s="11" t="s">
        <v>425</v>
      </c>
      <c r="G167" s="23" t="s">
        <v>426</v>
      </c>
      <c r="H167" s="12">
        <v>45936</v>
      </c>
      <c r="I167" s="13">
        <f t="shared" ca="1" si="2"/>
        <v>68</v>
      </c>
    </row>
    <row r="168" spans="1:9" ht="45" x14ac:dyDescent="0.25">
      <c r="A168" s="10">
        <v>4611</v>
      </c>
      <c r="B168" s="11" t="s">
        <v>427</v>
      </c>
      <c r="C168" s="11" t="s">
        <v>111</v>
      </c>
      <c r="D168" s="11" t="s">
        <v>428</v>
      </c>
      <c r="E168" s="11" t="s">
        <v>42</v>
      </c>
      <c r="F168" s="11" t="s">
        <v>429</v>
      </c>
      <c r="G168" s="23" t="s">
        <v>430</v>
      </c>
      <c r="H168" s="12">
        <v>46250</v>
      </c>
      <c r="I168" s="13">
        <f t="shared" ca="1" si="2"/>
        <v>382</v>
      </c>
    </row>
    <row r="169" spans="1:9" ht="135" x14ac:dyDescent="0.25">
      <c r="A169" s="10">
        <v>17723</v>
      </c>
      <c r="B169" s="11" t="s">
        <v>2162</v>
      </c>
      <c r="C169" s="11" t="s">
        <v>334</v>
      </c>
      <c r="D169" s="11" t="s">
        <v>61</v>
      </c>
      <c r="E169" s="11" t="s">
        <v>92</v>
      </c>
      <c r="F169" s="11" t="s">
        <v>2163</v>
      </c>
      <c r="G169" s="23" t="s">
        <v>2164</v>
      </c>
      <c r="H169" s="12">
        <v>45916</v>
      </c>
      <c r="I169" s="13">
        <f t="shared" ca="1" si="2"/>
        <v>48</v>
      </c>
    </row>
    <row r="170" spans="1:9" ht="60" x14ac:dyDescent="0.25">
      <c r="A170" s="10">
        <v>33821</v>
      </c>
      <c r="B170" s="11" t="s">
        <v>433</v>
      </c>
      <c r="C170" s="11" t="s">
        <v>334</v>
      </c>
      <c r="D170" s="11" t="s">
        <v>61</v>
      </c>
      <c r="E170" s="11" t="s">
        <v>92</v>
      </c>
      <c r="F170" s="11" t="s">
        <v>434</v>
      </c>
      <c r="G170" s="23" t="s">
        <v>435</v>
      </c>
      <c r="H170" s="12">
        <v>45867</v>
      </c>
      <c r="I170" s="13">
        <f t="shared" ca="1" si="2"/>
        <v>-1</v>
      </c>
    </row>
    <row r="171" spans="1:9" ht="75" x14ac:dyDescent="0.25">
      <c r="A171" s="10">
        <v>34421</v>
      </c>
      <c r="B171" s="11" t="s">
        <v>436</v>
      </c>
      <c r="C171" s="11" t="s">
        <v>334</v>
      </c>
      <c r="D171" s="11" t="s">
        <v>61</v>
      </c>
      <c r="E171" s="11" t="s">
        <v>360</v>
      </c>
      <c r="F171" s="11" t="s">
        <v>437</v>
      </c>
      <c r="G171" s="23" t="s">
        <v>438</v>
      </c>
      <c r="H171" s="12">
        <v>45867</v>
      </c>
      <c r="I171" s="13">
        <f t="shared" ca="1" si="2"/>
        <v>-1</v>
      </c>
    </row>
    <row r="172" spans="1:9" ht="60" x14ac:dyDescent="0.25">
      <c r="A172" s="10">
        <v>31821</v>
      </c>
      <c r="B172" s="11" t="s">
        <v>439</v>
      </c>
      <c r="C172" s="11" t="s">
        <v>334</v>
      </c>
      <c r="D172" s="11" t="s">
        <v>61</v>
      </c>
      <c r="E172" s="11" t="s">
        <v>92</v>
      </c>
      <c r="F172" s="11" t="s">
        <v>440</v>
      </c>
      <c r="G172" s="23" t="s">
        <v>441</v>
      </c>
      <c r="H172" s="12">
        <v>45867</v>
      </c>
      <c r="I172" s="13">
        <f t="shared" ca="1" si="2"/>
        <v>-1</v>
      </c>
    </row>
    <row r="173" spans="1:9" ht="105" x14ac:dyDescent="0.25">
      <c r="A173" s="10">
        <v>6319</v>
      </c>
      <c r="B173" s="11" t="s">
        <v>442</v>
      </c>
      <c r="C173" s="11" t="s">
        <v>339</v>
      </c>
      <c r="D173" s="11" t="s">
        <v>61</v>
      </c>
      <c r="E173" s="11" t="s">
        <v>92</v>
      </c>
      <c r="F173" s="11" t="s">
        <v>443</v>
      </c>
      <c r="G173" s="23" t="s">
        <v>444</v>
      </c>
      <c r="H173" s="12">
        <v>45920</v>
      </c>
      <c r="I173" s="13">
        <f t="shared" ca="1" si="2"/>
        <v>52</v>
      </c>
    </row>
    <row r="174" spans="1:9" ht="45" x14ac:dyDescent="0.25">
      <c r="A174" s="10">
        <v>31422</v>
      </c>
      <c r="B174" s="11" t="s">
        <v>445</v>
      </c>
      <c r="C174" s="11" t="s">
        <v>136</v>
      </c>
      <c r="D174" s="11" t="s">
        <v>12</v>
      </c>
      <c r="E174" s="11" t="s">
        <v>42</v>
      </c>
      <c r="F174" s="11" t="s">
        <v>137</v>
      </c>
      <c r="G174" s="23" t="s">
        <v>138</v>
      </c>
      <c r="H174" s="12">
        <v>46223</v>
      </c>
      <c r="I174" s="13">
        <f t="shared" ca="1" si="2"/>
        <v>355</v>
      </c>
    </row>
    <row r="175" spans="1:9" ht="105" x14ac:dyDescent="0.25">
      <c r="A175" s="10">
        <v>1192</v>
      </c>
      <c r="B175" s="11" t="s">
        <v>446</v>
      </c>
      <c r="C175" s="11" t="s">
        <v>81</v>
      </c>
      <c r="D175" s="11" t="s">
        <v>12</v>
      </c>
      <c r="E175" s="11" t="s">
        <v>42</v>
      </c>
      <c r="F175" s="11" t="s">
        <v>447</v>
      </c>
      <c r="G175" s="23" t="s">
        <v>448</v>
      </c>
      <c r="H175" s="12">
        <v>46051</v>
      </c>
      <c r="I175" s="13">
        <f t="shared" ca="1" si="2"/>
        <v>183</v>
      </c>
    </row>
    <row r="176" spans="1:9" ht="90" x14ac:dyDescent="0.25">
      <c r="A176" s="10">
        <v>4995</v>
      </c>
      <c r="B176" s="11" t="s">
        <v>449</v>
      </c>
      <c r="C176" s="11" t="s">
        <v>450</v>
      </c>
      <c r="D176" s="11" t="s">
        <v>12</v>
      </c>
      <c r="E176" s="11" t="s">
        <v>451</v>
      </c>
      <c r="F176" s="11" t="s">
        <v>452</v>
      </c>
      <c r="G176" s="23" t="s">
        <v>453</v>
      </c>
      <c r="H176" s="12">
        <v>45973</v>
      </c>
      <c r="I176" s="13">
        <f t="shared" ca="1" si="2"/>
        <v>105</v>
      </c>
    </row>
    <row r="177" spans="1:9" ht="45" x14ac:dyDescent="0.25">
      <c r="A177" s="10">
        <v>7409</v>
      </c>
      <c r="B177" s="11" t="s">
        <v>454</v>
      </c>
      <c r="C177" s="11" t="s">
        <v>252</v>
      </c>
      <c r="D177" s="11" t="s">
        <v>61</v>
      </c>
      <c r="E177" s="11" t="s">
        <v>32</v>
      </c>
      <c r="F177" s="11" t="s">
        <v>455</v>
      </c>
      <c r="G177" s="23" t="s">
        <v>456</v>
      </c>
      <c r="H177" s="12">
        <v>46154</v>
      </c>
      <c r="I177" s="13">
        <f t="shared" ca="1" si="2"/>
        <v>286</v>
      </c>
    </row>
    <row r="178" spans="1:9" ht="30" x14ac:dyDescent="0.25">
      <c r="A178" s="10">
        <v>2522</v>
      </c>
      <c r="B178" s="11" t="s">
        <v>457</v>
      </c>
      <c r="C178" s="11" t="s">
        <v>53</v>
      </c>
      <c r="D178" s="11" t="s">
        <v>46</v>
      </c>
      <c r="E178" s="11" t="s">
        <v>13</v>
      </c>
      <c r="F178" s="11" t="s">
        <v>458</v>
      </c>
      <c r="G178" s="23" t="s">
        <v>459</v>
      </c>
      <c r="H178" s="12">
        <v>46089</v>
      </c>
      <c r="I178" s="13">
        <f t="shared" ca="1" si="2"/>
        <v>221</v>
      </c>
    </row>
    <row r="179" spans="1:9" ht="30" x14ac:dyDescent="0.25">
      <c r="A179" s="10">
        <v>2123</v>
      </c>
      <c r="B179" s="11" t="s">
        <v>460</v>
      </c>
      <c r="C179" s="11" t="s">
        <v>461</v>
      </c>
      <c r="D179" s="11" t="s">
        <v>61</v>
      </c>
      <c r="E179" s="11" t="s">
        <v>13</v>
      </c>
      <c r="F179" s="11" t="s">
        <v>462</v>
      </c>
      <c r="G179" s="23" t="s">
        <v>463</v>
      </c>
      <c r="H179" s="12">
        <v>46105</v>
      </c>
      <c r="I179" s="13">
        <f t="shared" ca="1" si="2"/>
        <v>237</v>
      </c>
    </row>
    <row r="180" spans="1:9" ht="360" x14ac:dyDescent="0.25">
      <c r="A180" s="10">
        <v>2020</v>
      </c>
      <c r="B180" s="11" t="s">
        <v>464</v>
      </c>
      <c r="C180" s="11" t="s">
        <v>103</v>
      </c>
      <c r="D180" s="11" t="s">
        <v>41</v>
      </c>
      <c r="E180" s="11" t="s">
        <v>42</v>
      </c>
      <c r="F180" s="11" t="s">
        <v>465</v>
      </c>
      <c r="G180" s="23" t="s">
        <v>466</v>
      </c>
      <c r="H180" s="12">
        <v>45873</v>
      </c>
      <c r="I180" s="13">
        <f t="shared" ca="1" si="2"/>
        <v>5</v>
      </c>
    </row>
    <row r="181" spans="1:9" x14ac:dyDescent="0.25">
      <c r="A181" s="10">
        <v>4705</v>
      </c>
      <c r="B181" s="11" t="s">
        <v>467</v>
      </c>
      <c r="C181" s="11" t="s">
        <v>75</v>
      </c>
      <c r="D181" s="11" t="s">
        <v>12</v>
      </c>
      <c r="E181" s="11" t="s">
        <v>13</v>
      </c>
      <c r="F181" s="11" t="s">
        <v>468</v>
      </c>
      <c r="G181" s="23" t="s">
        <v>469</v>
      </c>
      <c r="H181" s="12">
        <v>46002</v>
      </c>
      <c r="I181" s="13">
        <f t="shared" ca="1" si="2"/>
        <v>134</v>
      </c>
    </row>
    <row r="182" spans="1:9" ht="165" x14ac:dyDescent="0.25">
      <c r="A182" s="10">
        <v>420</v>
      </c>
      <c r="B182" s="11" t="s">
        <v>2306</v>
      </c>
      <c r="C182" s="11" t="s">
        <v>64</v>
      </c>
      <c r="D182" s="11" t="s">
        <v>61</v>
      </c>
      <c r="E182" s="11" t="s">
        <v>2307</v>
      </c>
      <c r="F182" s="11" t="s">
        <v>2309</v>
      </c>
      <c r="G182" s="23" t="s">
        <v>2308</v>
      </c>
      <c r="H182" s="12">
        <v>46009</v>
      </c>
      <c r="I182" s="13">
        <f t="shared" ca="1" si="2"/>
        <v>141</v>
      </c>
    </row>
    <row r="183" spans="1:9" ht="90" x14ac:dyDescent="0.25">
      <c r="A183" s="10">
        <v>1303</v>
      </c>
      <c r="B183" s="11" t="s">
        <v>470</v>
      </c>
      <c r="C183" s="11" t="s">
        <v>31</v>
      </c>
      <c r="D183" s="11" t="s">
        <v>12</v>
      </c>
      <c r="E183" s="11" t="s">
        <v>32</v>
      </c>
      <c r="F183" s="11" t="s">
        <v>471</v>
      </c>
      <c r="G183" s="23" t="s">
        <v>472</v>
      </c>
      <c r="H183" s="12">
        <v>46137</v>
      </c>
      <c r="I183" s="13">
        <f t="shared" ca="1" si="2"/>
        <v>269</v>
      </c>
    </row>
    <row r="184" spans="1:9" ht="30" x14ac:dyDescent="0.25">
      <c r="A184" s="10">
        <v>7720</v>
      </c>
      <c r="B184" s="11" t="s">
        <v>2235</v>
      </c>
      <c r="C184" s="11" t="s">
        <v>176</v>
      </c>
      <c r="D184" s="11" t="s">
        <v>12</v>
      </c>
      <c r="E184" s="11" t="s">
        <v>265</v>
      </c>
      <c r="F184" s="11" t="s">
        <v>260</v>
      </c>
      <c r="G184" s="23" t="s">
        <v>266</v>
      </c>
      <c r="H184" s="12">
        <v>45961</v>
      </c>
      <c r="I184" s="13">
        <f t="shared" ca="1" si="2"/>
        <v>93</v>
      </c>
    </row>
    <row r="185" spans="1:9" ht="30" x14ac:dyDescent="0.25">
      <c r="A185" s="10">
        <v>28620</v>
      </c>
      <c r="B185" s="11" t="s">
        <v>2068</v>
      </c>
      <c r="C185" s="11" t="s">
        <v>244</v>
      </c>
      <c r="D185" s="11" t="s">
        <v>12</v>
      </c>
      <c r="E185" s="11" t="s">
        <v>13</v>
      </c>
      <c r="F185" s="11" t="s">
        <v>2070</v>
      </c>
      <c r="G185" s="23" t="s">
        <v>2069</v>
      </c>
      <c r="H185" s="12">
        <v>45861</v>
      </c>
      <c r="I185" s="13">
        <f t="shared" ca="1" si="2"/>
        <v>-7</v>
      </c>
    </row>
    <row r="186" spans="1:9" ht="30" x14ac:dyDescent="0.25">
      <c r="A186" s="10">
        <v>9923</v>
      </c>
      <c r="B186" s="11" t="s">
        <v>473</v>
      </c>
      <c r="C186" s="11" t="s">
        <v>224</v>
      </c>
      <c r="D186" s="11" t="s">
        <v>12</v>
      </c>
      <c r="E186" s="11" t="s">
        <v>32</v>
      </c>
      <c r="F186" s="11" t="s">
        <v>285</v>
      </c>
      <c r="G186" s="23" t="s">
        <v>474</v>
      </c>
      <c r="H186" s="12">
        <v>45995</v>
      </c>
      <c r="I186" s="13">
        <f t="shared" ca="1" si="2"/>
        <v>127</v>
      </c>
    </row>
    <row r="187" spans="1:9" ht="75" x14ac:dyDescent="0.25">
      <c r="A187" s="10">
        <v>1800</v>
      </c>
      <c r="B187" s="11" t="s">
        <v>475</v>
      </c>
      <c r="C187" s="11" t="s">
        <v>81</v>
      </c>
      <c r="D187" s="11" t="s">
        <v>12</v>
      </c>
      <c r="E187" s="11" t="s">
        <v>42</v>
      </c>
      <c r="F187" s="11" t="s">
        <v>476</v>
      </c>
      <c r="G187" s="23" t="s">
        <v>477</v>
      </c>
      <c r="H187" s="12">
        <v>46051</v>
      </c>
      <c r="I187" s="13">
        <f t="shared" ca="1" si="2"/>
        <v>183</v>
      </c>
    </row>
    <row r="188" spans="1:9" ht="45" x14ac:dyDescent="0.25">
      <c r="A188" s="10">
        <v>10511</v>
      </c>
      <c r="B188" s="11" t="s">
        <v>2242</v>
      </c>
      <c r="C188" s="11" t="s">
        <v>551</v>
      </c>
      <c r="D188" s="11" t="s">
        <v>12</v>
      </c>
      <c r="E188" s="11" t="s">
        <v>13</v>
      </c>
      <c r="F188" s="11" t="s">
        <v>2243</v>
      </c>
      <c r="G188" s="23" t="s">
        <v>2244</v>
      </c>
      <c r="H188" s="12">
        <v>45966</v>
      </c>
      <c r="I188" s="13">
        <f t="shared" ca="1" si="2"/>
        <v>98</v>
      </c>
    </row>
    <row r="189" spans="1:9" ht="45" x14ac:dyDescent="0.25">
      <c r="A189" s="10">
        <v>16607</v>
      </c>
      <c r="B189" s="11" t="s">
        <v>478</v>
      </c>
      <c r="C189" s="11" t="s">
        <v>136</v>
      </c>
      <c r="D189" s="11" t="s">
        <v>12</v>
      </c>
      <c r="E189" s="11" t="s">
        <v>13</v>
      </c>
      <c r="F189" s="11" t="s">
        <v>479</v>
      </c>
      <c r="G189" s="23" t="s">
        <v>480</v>
      </c>
      <c r="H189" s="12">
        <v>46354</v>
      </c>
      <c r="I189" s="13">
        <f t="shared" ca="1" si="2"/>
        <v>486</v>
      </c>
    </row>
    <row r="190" spans="1:9" ht="30" x14ac:dyDescent="0.25">
      <c r="A190" s="10">
        <v>14818</v>
      </c>
      <c r="B190" s="11" t="s">
        <v>481</v>
      </c>
      <c r="C190" s="11" t="s">
        <v>482</v>
      </c>
      <c r="D190" s="11" t="s">
        <v>61</v>
      </c>
      <c r="E190" s="11" t="s">
        <v>13</v>
      </c>
      <c r="F190" s="11" t="s">
        <v>425</v>
      </c>
      <c r="G190" s="23" t="s">
        <v>191</v>
      </c>
      <c r="H190" s="12">
        <v>46127</v>
      </c>
      <c r="I190" s="13">
        <f t="shared" ca="1" si="2"/>
        <v>259</v>
      </c>
    </row>
    <row r="191" spans="1:9" ht="177.75" customHeight="1" x14ac:dyDescent="0.25">
      <c r="A191" s="10">
        <v>7503</v>
      </c>
      <c r="B191" s="11" t="s">
        <v>483</v>
      </c>
      <c r="C191" s="11" t="s">
        <v>31</v>
      </c>
      <c r="D191" s="11" t="s">
        <v>61</v>
      </c>
      <c r="E191" s="11" t="s">
        <v>32</v>
      </c>
      <c r="F191" s="11" t="s">
        <v>388</v>
      </c>
      <c r="G191" s="23" t="s">
        <v>484</v>
      </c>
      <c r="H191" s="12">
        <v>46137</v>
      </c>
      <c r="I191" s="13">
        <f t="shared" ca="1" si="2"/>
        <v>269</v>
      </c>
    </row>
    <row r="192" spans="1:9" ht="30" x14ac:dyDescent="0.25">
      <c r="A192" s="10">
        <v>1908305</v>
      </c>
      <c r="B192" s="11" t="s">
        <v>485</v>
      </c>
      <c r="C192" s="11" t="s">
        <v>75</v>
      </c>
      <c r="D192" s="11" t="s">
        <v>12</v>
      </c>
      <c r="E192" s="11" t="s">
        <v>32</v>
      </c>
      <c r="F192" s="11" t="s">
        <v>486</v>
      </c>
      <c r="G192" s="23" t="s">
        <v>487</v>
      </c>
      <c r="H192" s="12">
        <v>46007</v>
      </c>
      <c r="I192" s="13">
        <f t="shared" ca="1" si="2"/>
        <v>139</v>
      </c>
    </row>
    <row r="193" spans="1:9" ht="45" x14ac:dyDescent="0.25">
      <c r="A193" s="10">
        <v>18407</v>
      </c>
      <c r="B193" s="11" t="s">
        <v>488</v>
      </c>
      <c r="C193" s="11" t="s">
        <v>36</v>
      </c>
      <c r="D193" s="11" t="s">
        <v>61</v>
      </c>
      <c r="E193" s="11" t="s">
        <v>13</v>
      </c>
      <c r="F193" s="11" t="s">
        <v>116</v>
      </c>
      <c r="G193" s="23" t="s">
        <v>117</v>
      </c>
      <c r="H193" s="12">
        <v>45955</v>
      </c>
      <c r="I193" s="13">
        <f t="shared" ca="1" si="2"/>
        <v>87</v>
      </c>
    </row>
    <row r="194" spans="1:9" ht="90" x14ac:dyDescent="0.25">
      <c r="A194" s="10">
        <v>3307</v>
      </c>
      <c r="B194" s="11" t="s">
        <v>489</v>
      </c>
      <c r="C194" s="11" t="s">
        <v>64</v>
      </c>
      <c r="D194" s="11" t="s">
        <v>46</v>
      </c>
      <c r="E194" s="11" t="s">
        <v>490</v>
      </c>
      <c r="F194" s="11" t="s">
        <v>324</v>
      </c>
      <c r="G194" s="23" t="s">
        <v>2555</v>
      </c>
      <c r="H194" s="12">
        <v>46145</v>
      </c>
      <c r="I194" s="13">
        <f t="shared" ca="1" si="2"/>
        <v>277</v>
      </c>
    </row>
    <row r="195" spans="1:9" ht="75" x14ac:dyDescent="0.25">
      <c r="A195" s="10">
        <v>1601</v>
      </c>
      <c r="B195" s="11" t="s">
        <v>491</v>
      </c>
      <c r="C195" s="11" t="s">
        <v>31</v>
      </c>
      <c r="D195" s="11" t="s">
        <v>61</v>
      </c>
      <c r="E195" s="11" t="s">
        <v>32</v>
      </c>
      <c r="F195" s="11" t="s">
        <v>492</v>
      </c>
      <c r="G195" s="23" t="s">
        <v>493</v>
      </c>
      <c r="H195" s="12">
        <v>46137</v>
      </c>
      <c r="I195" s="13">
        <f t="shared" ca="1" si="2"/>
        <v>269</v>
      </c>
    </row>
    <row r="196" spans="1:9" ht="375" x14ac:dyDescent="0.25">
      <c r="A196" s="10">
        <v>4721</v>
      </c>
      <c r="B196" s="11" t="s">
        <v>2231</v>
      </c>
      <c r="C196" s="11" t="s">
        <v>394</v>
      </c>
      <c r="D196" s="11" t="s">
        <v>61</v>
      </c>
      <c r="E196" s="11" t="s">
        <v>381</v>
      </c>
      <c r="F196" s="11" t="s">
        <v>2232</v>
      </c>
      <c r="G196" s="23" t="s">
        <v>2424</v>
      </c>
      <c r="H196" s="12">
        <v>45959</v>
      </c>
      <c r="I196" s="13">
        <f t="shared" ca="1" si="2"/>
        <v>91</v>
      </c>
    </row>
    <row r="197" spans="1:9" ht="96" customHeight="1" x14ac:dyDescent="0.25">
      <c r="A197" s="10">
        <v>24824</v>
      </c>
      <c r="B197" s="11" t="s">
        <v>2199</v>
      </c>
      <c r="C197" s="11" t="s">
        <v>27</v>
      </c>
      <c r="D197" s="11" t="s">
        <v>61</v>
      </c>
      <c r="E197" s="11" t="s">
        <v>13</v>
      </c>
      <c r="F197" s="11" t="s">
        <v>271</v>
      </c>
      <c r="G197" s="23" t="s">
        <v>2200</v>
      </c>
      <c r="H197" s="12">
        <v>45932</v>
      </c>
      <c r="I197" s="13">
        <f t="shared" ca="1" si="2"/>
        <v>64</v>
      </c>
    </row>
    <row r="198" spans="1:9" ht="45" x14ac:dyDescent="0.25">
      <c r="A198" s="10">
        <v>24417</v>
      </c>
      <c r="B198" s="11" t="s">
        <v>494</v>
      </c>
      <c r="C198" s="11" t="s">
        <v>36</v>
      </c>
      <c r="D198" s="11" t="s">
        <v>12</v>
      </c>
      <c r="E198" s="11" t="s">
        <v>42</v>
      </c>
      <c r="F198" s="11" t="s">
        <v>495</v>
      </c>
      <c r="G198" s="23" t="s">
        <v>496</v>
      </c>
      <c r="H198" s="12">
        <v>46170</v>
      </c>
      <c r="I198" s="13">
        <f t="shared" ref="I198:I261" ca="1" si="3">H198-(TODAY())</f>
        <v>302</v>
      </c>
    </row>
    <row r="199" spans="1:9" ht="45" x14ac:dyDescent="0.25">
      <c r="A199" s="10">
        <v>538696</v>
      </c>
      <c r="B199" s="11" t="s">
        <v>497</v>
      </c>
      <c r="C199" s="11" t="s">
        <v>36</v>
      </c>
      <c r="D199" s="11" t="s">
        <v>12</v>
      </c>
      <c r="E199" s="11" t="s">
        <v>498</v>
      </c>
      <c r="F199" s="11" t="s">
        <v>499</v>
      </c>
      <c r="G199" s="23" t="s">
        <v>500</v>
      </c>
      <c r="H199" s="12">
        <v>46045</v>
      </c>
      <c r="I199" s="13">
        <f t="shared" ca="1" si="3"/>
        <v>177</v>
      </c>
    </row>
    <row r="200" spans="1:9" ht="45" x14ac:dyDescent="0.25">
      <c r="A200" s="10">
        <v>18520</v>
      </c>
      <c r="B200" s="11" t="s">
        <v>1986</v>
      </c>
      <c r="C200" s="11" t="s">
        <v>111</v>
      </c>
      <c r="D200" s="11" t="s">
        <v>46</v>
      </c>
      <c r="E200" s="11" t="s">
        <v>42</v>
      </c>
      <c r="F200" s="11" t="s">
        <v>225</v>
      </c>
      <c r="G200" s="23" t="s">
        <v>1987</v>
      </c>
      <c r="H200" s="12">
        <v>46192</v>
      </c>
      <c r="I200" s="13">
        <f t="shared" ca="1" si="3"/>
        <v>324</v>
      </c>
    </row>
    <row r="201" spans="1:9" ht="60" x14ac:dyDescent="0.25">
      <c r="A201" s="10">
        <v>1013</v>
      </c>
      <c r="B201" s="11" t="s">
        <v>2446</v>
      </c>
      <c r="C201" s="11" t="s">
        <v>31</v>
      </c>
      <c r="D201" s="11" t="s">
        <v>61</v>
      </c>
      <c r="E201" s="11" t="s">
        <v>13</v>
      </c>
      <c r="F201" s="11" t="s">
        <v>986</v>
      </c>
      <c r="G201" s="23" t="s">
        <v>2347</v>
      </c>
      <c r="H201" s="12">
        <v>46127</v>
      </c>
      <c r="I201" s="13">
        <f t="shared" ca="1" si="3"/>
        <v>259</v>
      </c>
    </row>
    <row r="202" spans="1:9" ht="60" x14ac:dyDescent="0.25">
      <c r="A202" s="10">
        <v>7825</v>
      </c>
      <c r="B202" s="11" t="s">
        <v>2572</v>
      </c>
      <c r="C202" s="11" t="s">
        <v>252</v>
      </c>
      <c r="D202" s="11" t="s">
        <v>61</v>
      </c>
      <c r="E202" s="11" t="s">
        <v>42</v>
      </c>
      <c r="F202" s="11" t="s">
        <v>593</v>
      </c>
      <c r="G202" s="23" t="s">
        <v>2571</v>
      </c>
      <c r="H202" s="12">
        <v>46231</v>
      </c>
      <c r="I202" s="13">
        <f t="shared" ca="1" si="3"/>
        <v>363</v>
      </c>
    </row>
    <row r="203" spans="1:9" ht="45" x14ac:dyDescent="0.25">
      <c r="A203" s="10">
        <v>2910</v>
      </c>
      <c r="B203" s="11" t="s">
        <v>501</v>
      </c>
      <c r="C203" s="11" t="s">
        <v>111</v>
      </c>
      <c r="D203" s="11" t="s">
        <v>61</v>
      </c>
      <c r="E203" s="11" t="s">
        <v>13</v>
      </c>
      <c r="F203" s="11" t="s">
        <v>502</v>
      </c>
      <c r="G203" s="23" t="s">
        <v>131</v>
      </c>
      <c r="H203" s="12">
        <v>45936</v>
      </c>
      <c r="I203" s="13">
        <f t="shared" ca="1" si="3"/>
        <v>68</v>
      </c>
    </row>
    <row r="204" spans="1:9" ht="90" x14ac:dyDescent="0.25">
      <c r="A204" s="10">
        <v>9318</v>
      </c>
      <c r="B204" s="11" t="s">
        <v>503</v>
      </c>
      <c r="C204" s="11" t="s">
        <v>53</v>
      </c>
      <c r="D204" s="11" t="s">
        <v>61</v>
      </c>
      <c r="E204" s="11" t="s">
        <v>32</v>
      </c>
      <c r="F204" s="11" t="s">
        <v>504</v>
      </c>
      <c r="G204" s="23" t="s">
        <v>505</v>
      </c>
      <c r="H204" s="12">
        <v>45886</v>
      </c>
      <c r="I204" s="13">
        <f t="shared" ca="1" si="3"/>
        <v>18</v>
      </c>
    </row>
    <row r="205" spans="1:9" ht="30" x14ac:dyDescent="0.25">
      <c r="A205" s="10">
        <v>31617</v>
      </c>
      <c r="B205" s="11" t="s">
        <v>506</v>
      </c>
      <c r="C205" s="11" t="s">
        <v>53</v>
      </c>
      <c r="D205" s="11" t="s">
        <v>41</v>
      </c>
      <c r="E205" s="11" t="s">
        <v>32</v>
      </c>
      <c r="F205" s="11" t="s">
        <v>507</v>
      </c>
      <c r="G205" s="23" t="s">
        <v>508</v>
      </c>
      <c r="H205" s="12">
        <v>46144</v>
      </c>
      <c r="I205" s="13">
        <f t="shared" ca="1" si="3"/>
        <v>276</v>
      </c>
    </row>
    <row r="206" spans="1:9" ht="30" x14ac:dyDescent="0.25">
      <c r="A206" s="10">
        <v>18721</v>
      </c>
      <c r="B206" s="11" t="s">
        <v>509</v>
      </c>
      <c r="C206" s="11" t="s">
        <v>327</v>
      </c>
      <c r="D206" s="11" t="s">
        <v>56</v>
      </c>
      <c r="E206" s="11" t="s">
        <v>42</v>
      </c>
      <c r="F206" s="11" t="s">
        <v>142</v>
      </c>
      <c r="G206" s="23" t="s">
        <v>306</v>
      </c>
      <c r="H206" s="12">
        <v>46088</v>
      </c>
      <c r="I206" s="13">
        <f t="shared" ca="1" si="3"/>
        <v>220</v>
      </c>
    </row>
    <row r="207" spans="1:9" ht="45" x14ac:dyDescent="0.25">
      <c r="A207" s="10">
        <v>4899</v>
      </c>
      <c r="B207" s="11" t="s">
        <v>510</v>
      </c>
      <c r="C207" s="11" t="s">
        <v>81</v>
      </c>
      <c r="D207" s="11" t="s">
        <v>56</v>
      </c>
      <c r="E207" s="11" t="s">
        <v>42</v>
      </c>
      <c r="F207" s="11" t="s">
        <v>511</v>
      </c>
      <c r="G207" s="23" t="s">
        <v>512</v>
      </c>
      <c r="H207" s="12">
        <v>46051</v>
      </c>
      <c r="I207" s="13">
        <f t="shared" ca="1" si="3"/>
        <v>183</v>
      </c>
    </row>
    <row r="208" spans="1:9" ht="75" x14ac:dyDescent="0.25">
      <c r="A208" s="10">
        <v>4810</v>
      </c>
      <c r="B208" s="11" t="s">
        <v>513</v>
      </c>
      <c r="C208" s="11" t="s">
        <v>53</v>
      </c>
      <c r="D208" s="11" t="s">
        <v>61</v>
      </c>
      <c r="E208" s="11" t="s">
        <v>32</v>
      </c>
      <c r="F208" s="11" t="s">
        <v>514</v>
      </c>
      <c r="G208" s="23" t="s">
        <v>515</v>
      </c>
      <c r="H208" s="12">
        <v>46218</v>
      </c>
      <c r="I208" s="13">
        <f t="shared" ca="1" si="3"/>
        <v>350</v>
      </c>
    </row>
    <row r="209" spans="1:9" ht="135" x14ac:dyDescent="0.25">
      <c r="A209" s="10">
        <v>10818</v>
      </c>
      <c r="B209" s="11" t="s">
        <v>2214</v>
      </c>
      <c r="C209" s="11" t="s">
        <v>365</v>
      </c>
      <c r="D209" s="11" t="s">
        <v>61</v>
      </c>
      <c r="E209" s="11" t="s">
        <v>32</v>
      </c>
      <c r="F209" s="11" t="s">
        <v>855</v>
      </c>
      <c r="G209" s="23" t="s">
        <v>2215</v>
      </c>
      <c r="H209" s="12">
        <v>45940</v>
      </c>
      <c r="I209" s="13">
        <f t="shared" ca="1" si="3"/>
        <v>72</v>
      </c>
    </row>
    <row r="210" spans="1:9" ht="60" x14ac:dyDescent="0.25">
      <c r="A210" s="10">
        <v>29420</v>
      </c>
      <c r="B210" s="11" t="s">
        <v>516</v>
      </c>
      <c r="C210" s="11" t="s">
        <v>53</v>
      </c>
      <c r="D210" s="11" t="s">
        <v>46</v>
      </c>
      <c r="E210" s="11" t="s">
        <v>498</v>
      </c>
      <c r="F210" s="11" t="s">
        <v>517</v>
      </c>
      <c r="G210" s="23" t="s">
        <v>518</v>
      </c>
      <c r="H210" s="12">
        <v>45890</v>
      </c>
      <c r="I210" s="13">
        <f t="shared" ca="1" si="3"/>
        <v>22</v>
      </c>
    </row>
    <row r="211" spans="1:9" ht="45" x14ac:dyDescent="0.25">
      <c r="A211" s="10">
        <v>21420</v>
      </c>
      <c r="B211" s="11" t="s">
        <v>519</v>
      </c>
      <c r="C211" s="11" t="s">
        <v>75</v>
      </c>
      <c r="D211" s="11" t="s">
        <v>61</v>
      </c>
      <c r="E211" s="11" t="s">
        <v>13</v>
      </c>
      <c r="F211" s="11" t="s">
        <v>520</v>
      </c>
      <c r="G211" s="23" t="s">
        <v>2223</v>
      </c>
      <c r="H211" s="12">
        <v>46111</v>
      </c>
      <c r="I211" s="13">
        <f t="shared" ca="1" si="3"/>
        <v>243</v>
      </c>
    </row>
    <row r="212" spans="1:9" ht="45" x14ac:dyDescent="0.25">
      <c r="A212" s="10">
        <v>3224</v>
      </c>
      <c r="B212" s="11" t="s">
        <v>2009</v>
      </c>
      <c r="C212" s="11" t="s">
        <v>252</v>
      </c>
      <c r="D212" s="11" t="s">
        <v>46</v>
      </c>
      <c r="E212" s="11" t="s">
        <v>32</v>
      </c>
      <c r="F212" s="11" t="s">
        <v>54</v>
      </c>
      <c r="G212" s="23" t="s">
        <v>2010</v>
      </c>
      <c r="H212" s="12">
        <v>46199</v>
      </c>
      <c r="I212" s="13">
        <f t="shared" ca="1" si="3"/>
        <v>331</v>
      </c>
    </row>
    <row r="213" spans="1:9" ht="188.25" customHeight="1" x14ac:dyDescent="0.25">
      <c r="A213" s="10">
        <v>18022</v>
      </c>
      <c r="B213" s="11" t="s">
        <v>521</v>
      </c>
      <c r="C213" s="11" t="s">
        <v>136</v>
      </c>
      <c r="D213" s="11" t="s">
        <v>12</v>
      </c>
      <c r="E213" s="11" t="s">
        <v>13</v>
      </c>
      <c r="F213" s="11" t="s">
        <v>522</v>
      </c>
      <c r="G213" s="23" t="s">
        <v>306</v>
      </c>
      <c r="H213" s="12">
        <v>46028</v>
      </c>
      <c r="I213" s="13">
        <f t="shared" ca="1" si="3"/>
        <v>160</v>
      </c>
    </row>
    <row r="214" spans="1:9" ht="30" x14ac:dyDescent="0.25">
      <c r="A214" s="10">
        <v>2710</v>
      </c>
      <c r="B214" s="11" t="s">
        <v>523</v>
      </c>
      <c r="C214" s="11" t="s">
        <v>524</v>
      </c>
      <c r="D214" s="11" t="s">
        <v>12</v>
      </c>
      <c r="E214" s="11" t="s">
        <v>42</v>
      </c>
      <c r="F214" s="11" t="s">
        <v>525</v>
      </c>
      <c r="G214" s="23" t="s">
        <v>526</v>
      </c>
      <c r="H214" s="12">
        <v>45967</v>
      </c>
      <c r="I214" s="13">
        <f t="shared" ca="1" si="3"/>
        <v>99</v>
      </c>
    </row>
    <row r="215" spans="1:9" ht="105" x14ac:dyDescent="0.25">
      <c r="A215" s="10">
        <v>3101</v>
      </c>
      <c r="B215" s="11" t="s">
        <v>527</v>
      </c>
      <c r="C215" s="11" t="s">
        <v>27</v>
      </c>
      <c r="D215" s="11" t="s">
        <v>12</v>
      </c>
      <c r="E215" s="11" t="s">
        <v>42</v>
      </c>
      <c r="F215" s="11" t="s">
        <v>528</v>
      </c>
      <c r="G215" s="23" t="s">
        <v>529</v>
      </c>
      <c r="H215" s="12">
        <v>46126</v>
      </c>
      <c r="I215" s="13">
        <f t="shared" ca="1" si="3"/>
        <v>258</v>
      </c>
    </row>
    <row r="216" spans="1:9" ht="30" x14ac:dyDescent="0.25">
      <c r="A216" s="10">
        <v>938801</v>
      </c>
      <c r="B216" s="11" t="s">
        <v>530</v>
      </c>
      <c r="C216" s="11" t="s">
        <v>327</v>
      </c>
      <c r="D216" s="11" t="s">
        <v>61</v>
      </c>
      <c r="E216" s="11" t="s">
        <v>13</v>
      </c>
      <c r="F216" s="11" t="s">
        <v>531</v>
      </c>
      <c r="G216" s="23" t="s">
        <v>549</v>
      </c>
      <c r="H216" s="12">
        <v>46306</v>
      </c>
      <c r="I216" s="13">
        <f t="shared" ca="1" si="3"/>
        <v>438</v>
      </c>
    </row>
    <row r="217" spans="1:9" ht="90" x14ac:dyDescent="0.25">
      <c r="A217" s="10">
        <v>40818</v>
      </c>
      <c r="B217" s="11" t="s">
        <v>533</v>
      </c>
      <c r="C217" s="11" t="s">
        <v>252</v>
      </c>
      <c r="D217" s="11" t="s">
        <v>61</v>
      </c>
      <c r="E217" s="11" t="s">
        <v>13</v>
      </c>
      <c r="F217" s="11" t="s">
        <v>534</v>
      </c>
      <c r="G217" s="23" t="s">
        <v>535</v>
      </c>
      <c r="H217" s="12">
        <v>46101</v>
      </c>
      <c r="I217" s="13">
        <f t="shared" ca="1" si="3"/>
        <v>233</v>
      </c>
    </row>
    <row r="218" spans="1:9" ht="150" x14ac:dyDescent="0.25">
      <c r="A218" s="10">
        <v>25224</v>
      </c>
      <c r="B218" s="11" t="s">
        <v>2349</v>
      </c>
      <c r="C218" s="11" t="s">
        <v>2350</v>
      </c>
      <c r="D218" s="11" t="s">
        <v>61</v>
      </c>
      <c r="E218" s="11" t="s">
        <v>13</v>
      </c>
      <c r="F218" s="11" t="s">
        <v>502</v>
      </c>
      <c r="G218" s="23" t="s">
        <v>2351</v>
      </c>
      <c r="H218" s="12">
        <v>46049</v>
      </c>
      <c r="I218" s="13">
        <f t="shared" ca="1" si="3"/>
        <v>181</v>
      </c>
    </row>
    <row r="219" spans="1:9" ht="165" x14ac:dyDescent="0.25">
      <c r="A219" s="10">
        <v>12217</v>
      </c>
      <c r="B219" s="11" t="s">
        <v>536</v>
      </c>
      <c r="C219" s="11" t="s">
        <v>27</v>
      </c>
      <c r="D219" s="11" t="s">
        <v>61</v>
      </c>
      <c r="E219" s="11" t="s">
        <v>13</v>
      </c>
      <c r="F219" s="11" t="s">
        <v>502</v>
      </c>
      <c r="G219" s="23" t="s">
        <v>2160</v>
      </c>
      <c r="H219" s="12">
        <v>46119</v>
      </c>
      <c r="I219" s="13">
        <f t="shared" ca="1" si="3"/>
        <v>251</v>
      </c>
    </row>
    <row r="220" spans="1:9" ht="135" x14ac:dyDescent="0.25">
      <c r="A220" s="10">
        <v>9525</v>
      </c>
      <c r="B220" s="11" t="s">
        <v>2509</v>
      </c>
      <c r="C220" s="11" t="s">
        <v>27</v>
      </c>
      <c r="D220" s="11" t="s">
        <v>61</v>
      </c>
      <c r="E220" s="11" t="s">
        <v>13</v>
      </c>
      <c r="F220" s="11" t="s">
        <v>502</v>
      </c>
      <c r="G220" s="23" t="s">
        <v>2510</v>
      </c>
      <c r="H220" s="12">
        <v>46184</v>
      </c>
      <c r="I220" s="13">
        <f t="shared" ca="1" si="3"/>
        <v>316</v>
      </c>
    </row>
    <row r="221" spans="1:9" ht="30" x14ac:dyDescent="0.25">
      <c r="A221" s="10">
        <v>13602</v>
      </c>
      <c r="B221" s="11" t="s">
        <v>2073</v>
      </c>
      <c r="C221" s="11" t="s">
        <v>244</v>
      </c>
      <c r="D221" s="11" t="s">
        <v>61</v>
      </c>
      <c r="E221" s="11" t="s">
        <v>13</v>
      </c>
      <c r="F221" s="11" t="s">
        <v>2074</v>
      </c>
      <c r="G221" s="23" t="s">
        <v>134</v>
      </c>
      <c r="H221" s="12">
        <v>45861</v>
      </c>
      <c r="I221" s="13">
        <f t="shared" ca="1" si="3"/>
        <v>-7</v>
      </c>
    </row>
    <row r="222" spans="1:9" ht="30" x14ac:dyDescent="0.25">
      <c r="A222" s="10">
        <v>402</v>
      </c>
      <c r="B222" s="11" t="s">
        <v>538</v>
      </c>
      <c r="C222" s="11" t="s">
        <v>327</v>
      </c>
      <c r="D222" s="11" t="s">
        <v>61</v>
      </c>
      <c r="E222" s="11" t="s">
        <v>13</v>
      </c>
      <c r="F222" s="11" t="s">
        <v>539</v>
      </c>
      <c r="G222" s="23" t="s">
        <v>332</v>
      </c>
      <c r="H222" s="12">
        <v>46055</v>
      </c>
      <c r="I222" s="13">
        <f t="shared" ca="1" si="3"/>
        <v>187</v>
      </c>
    </row>
    <row r="223" spans="1:9" ht="30" x14ac:dyDescent="0.25">
      <c r="A223" s="10">
        <v>4214</v>
      </c>
      <c r="B223" s="11" t="s">
        <v>540</v>
      </c>
      <c r="C223" s="11" t="s">
        <v>224</v>
      </c>
      <c r="D223" s="11" t="s">
        <v>61</v>
      </c>
      <c r="E223" s="11" t="s">
        <v>13</v>
      </c>
      <c r="F223" s="11" t="s">
        <v>537</v>
      </c>
      <c r="G223" s="23" t="s">
        <v>541</v>
      </c>
      <c r="H223" s="12">
        <v>45905</v>
      </c>
      <c r="I223" s="13">
        <f t="shared" ca="1" si="3"/>
        <v>37</v>
      </c>
    </row>
    <row r="224" spans="1:9" ht="30" x14ac:dyDescent="0.25">
      <c r="A224" s="10">
        <v>22921</v>
      </c>
      <c r="B224" s="11" t="s">
        <v>542</v>
      </c>
      <c r="C224" s="11" t="s">
        <v>27</v>
      </c>
      <c r="D224" s="11" t="s">
        <v>61</v>
      </c>
      <c r="E224" s="11" t="s">
        <v>13</v>
      </c>
      <c r="F224" s="11" t="s">
        <v>543</v>
      </c>
      <c r="G224" s="23" t="s">
        <v>544</v>
      </c>
      <c r="H224" s="12">
        <v>45927</v>
      </c>
      <c r="I224" s="13">
        <f t="shared" ca="1" si="3"/>
        <v>59</v>
      </c>
    </row>
    <row r="225" spans="1:9" ht="75" x14ac:dyDescent="0.25">
      <c r="A225" s="10">
        <v>24320</v>
      </c>
      <c r="B225" s="11" t="s">
        <v>2071</v>
      </c>
      <c r="C225" s="11" t="s">
        <v>244</v>
      </c>
      <c r="D225" s="11" t="s">
        <v>12</v>
      </c>
      <c r="E225" s="11" t="s">
        <v>37</v>
      </c>
      <c r="F225" s="11" t="s">
        <v>100</v>
      </c>
      <c r="G225" s="23" t="s">
        <v>2072</v>
      </c>
      <c r="H225" s="12">
        <v>45861</v>
      </c>
      <c r="I225" s="13">
        <f t="shared" ca="1" si="3"/>
        <v>-7</v>
      </c>
    </row>
    <row r="226" spans="1:9" ht="150" x14ac:dyDescent="0.25">
      <c r="A226" s="10">
        <v>16220</v>
      </c>
      <c r="B226" s="11" t="s">
        <v>545</v>
      </c>
      <c r="C226" s="11" t="s">
        <v>27</v>
      </c>
      <c r="D226" s="11" t="s">
        <v>61</v>
      </c>
      <c r="E226" s="11" t="s">
        <v>37</v>
      </c>
      <c r="F226" s="11" t="s">
        <v>546</v>
      </c>
      <c r="G226" s="23" t="s">
        <v>2044</v>
      </c>
      <c r="H226" s="12">
        <v>46265</v>
      </c>
      <c r="I226" s="13">
        <f t="shared" ca="1" si="3"/>
        <v>397</v>
      </c>
    </row>
    <row r="227" spans="1:9" ht="145.5" customHeight="1" x14ac:dyDescent="0.25">
      <c r="A227" s="10">
        <v>26621</v>
      </c>
      <c r="B227" s="11" t="s">
        <v>547</v>
      </c>
      <c r="C227" s="11" t="s">
        <v>27</v>
      </c>
      <c r="D227" s="11" t="s">
        <v>61</v>
      </c>
      <c r="E227" s="11" t="s">
        <v>13</v>
      </c>
      <c r="F227" s="11" t="s">
        <v>548</v>
      </c>
      <c r="G227" s="23" t="s">
        <v>549</v>
      </c>
      <c r="H227" s="12">
        <v>46004</v>
      </c>
      <c r="I227" s="13">
        <f t="shared" ca="1" si="3"/>
        <v>136</v>
      </c>
    </row>
    <row r="228" spans="1:9" x14ac:dyDescent="0.25">
      <c r="A228" s="10">
        <v>7108</v>
      </c>
      <c r="B228" s="11" t="s">
        <v>550</v>
      </c>
      <c r="C228" s="11" t="s">
        <v>551</v>
      </c>
      <c r="D228" s="11" t="s">
        <v>12</v>
      </c>
      <c r="E228" s="11" t="s">
        <v>13</v>
      </c>
      <c r="F228" s="11" t="s">
        <v>548</v>
      </c>
      <c r="G228" s="23" t="s">
        <v>549</v>
      </c>
      <c r="H228" s="12">
        <v>46011</v>
      </c>
      <c r="I228" s="13">
        <f t="shared" ca="1" si="3"/>
        <v>143</v>
      </c>
    </row>
    <row r="229" spans="1:9" ht="60" x14ac:dyDescent="0.25">
      <c r="A229" s="10">
        <v>29224</v>
      </c>
      <c r="B229" s="11" t="s">
        <v>2404</v>
      </c>
      <c r="C229" s="11" t="s">
        <v>2339</v>
      </c>
      <c r="D229" s="11" t="s">
        <v>61</v>
      </c>
      <c r="E229" s="11" t="s">
        <v>2405</v>
      </c>
      <c r="F229" s="11" t="s">
        <v>54</v>
      </c>
      <c r="G229" s="23" t="s">
        <v>2406</v>
      </c>
      <c r="H229" s="12">
        <v>46099</v>
      </c>
      <c r="I229" s="13">
        <f t="shared" ca="1" si="3"/>
        <v>231</v>
      </c>
    </row>
    <row r="230" spans="1:9" ht="210" x14ac:dyDescent="0.25">
      <c r="A230" s="10">
        <v>621</v>
      </c>
      <c r="B230" s="11" t="s">
        <v>552</v>
      </c>
      <c r="C230" s="11" t="s">
        <v>27</v>
      </c>
      <c r="D230" s="11" t="s">
        <v>41</v>
      </c>
      <c r="E230" s="11" t="s">
        <v>32</v>
      </c>
      <c r="F230" s="11" t="s">
        <v>54</v>
      </c>
      <c r="G230" s="23" t="s">
        <v>2177</v>
      </c>
      <c r="H230" s="12">
        <v>46093</v>
      </c>
      <c r="I230" s="13">
        <f t="shared" ca="1" si="3"/>
        <v>225</v>
      </c>
    </row>
    <row r="231" spans="1:9" ht="45" x14ac:dyDescent="0.25">
      <c r="A231" s="10">
        <v>43219</v>
      </c>
      <c r="B231" s="11" t="s">
        <v>553</v>
      </c>
      <c r="C231" s="11" t="s">
        <v>554</v>
      </c>
      <c r="D231" s="11" t="s">
        <v>12</v>
      </c>
      <c r="E231" s="11" t="s">
        <v>42</v>
      </c>
      <c r="F231" s="11" t="s">
        <v>100</v>
      </c>
      <c r="G231" s="23" t="s">
        <v>555</v>
      </c>
      <c r="H231" s="12">
        <v>46119</v>
      </c>
      <c r="I231" s="13">
        <f t="shared" ca="1" si="3"/>
        <v>251</v>
      </c>
    </row>
    <row r="232" spans="1:9" ht="45" x14ac:dyDescent="0.25">
      <c r="A232" s="10">
        <v>36822</v>
      </c>
      <c r="B232" s="11" t="s">
        <v>556</v>
      </c>
      <c r="C232" s="11" t="s">
        <v>557</v>
      </c>
      <c r="D232" s="11" t="s">
        <v>46</v>
      </c>
      <c r="E232" s="11" t="s">
        <v>42</v>
      </c>
      <c r="F232" s="11" t="s">
        <v>100</v>
      </c>
      <c r="G232" s="23" t="s">
        <v>558</v>
      </c>
      <c r="H232" s="12">
        <v>46082</v>
      </c>
      <c r="I232" s="13">
        <f t="shared" ca="1" si="3"/>
        <v>214</v>
      </c>
    </row>
    <row r="233" spans="1:9" ht="75" x14ac:dyDescent="0.25">
      <c r="A233" s="10">
        <v>12419</v>
      </c>
      <c r="B233" s="11" t="s">
        <v>559</v>
      </c>
      <c r="C233" s="11" t="s">
        <v>27</v>
      </c>
      <c r="D233" s="11" t="s">
        <v>12</v>
      </c>
      <c r="E233" s="11" t="s">
        <v>42</v>
      </c>
      <c r="F233" s="11" t="s">
        <v>100</v>
      </c>
      <c r="G233" s="23" t="s">
        <v>560</v>
      </c>
      <c r="H233" s="12">
        <v>46057</v>
      </c>
      <c r="I233" s="13">
        <f t="shared" ca="1" si="3"/>
        <v>189</v>
      </c>
    </row>
    <row r="234" spans="1:9" ht="45" x14ac:dyDescent="0.25">
      <c r="A234" s="10">
        <v>22819</v>
      </c>
      <c r="B234" s="11" t="s">
        <v>561</v>
      </c>
      <c r="C234" s="11" t="s">
        <v>327</v>
      </c>
      <c r="D234" s="11" t="s">
        <v>56</v>
      </c>
      <c r="E234" s="11" t="s">
        <v>42</v>
      </c>
      <c r="F234" s="11" t="s">
        <v>562</v>
      </c>
      <c r="G234" s="23" t="s">
        <v>2494</v>
      </c>
      <c r="H234" s="12">
        <v>46242</v>
      </c>
      <c r="I234" s="13">
        <f t="shared" ca="1" si="3"/>
        <v>374</v>
      </c>
    </row>
    <row r="235" spans="1:9" ht="30" x14ac:dyDescent="0.25">
      <c r="A235" s="10">
        <v>9424</v>
      </c>
      <c r="B235" s="11" t="s">
        <v>2516</v>
      </c>
      <c r="C235" s="11" t="s">
        <v>244</v>
      </c>
      <c r="D235" s="11" t="s">
        <v>12</v>
      </c>
      <c r="E235" s="11" t="s">
        <v>13</v>
      </c>
      <c r="F235" s="11" t="s">
        <v>183</v>
      </c>
      <c r="G235" s="23" t="s">
        <v>2517</v>
      </c>
      <c r="H235" s="12">
        <v>46184</v>
      </c>
      <c r="I235" s="13">
        <f t="shared" ca="1" si="3"/>
        <v>316</v>
      </c>
    </row>
    <row r="236" spans="1:9" ht="165" x14ac:dyDescent="0.25">
      <c r="A236" s="10">
        <v>1804</v>
      </c>
      <c r="B236" s="11" t="s">
        <v>565</v>
      </c>
      <c r="C236" s="11" t="s">
        <v>31</v>
      </c>
      <c r="D236" s="11" t="s">
        <v>56</v>
      </c>
      <c r="E236" s="11" t="s">
        <v>32</v>
      </c>
      <c r="F236" s="11" t="s">
        <v>566</v>
      </c>
      <c r="G236" s="23" t="s">
        <v>567</v>
      </c>
      <c r="H236" s="12">
        <v>46137</v>
      </c>
      <c r="I236" s="13">
        <f t="shared" ca="1" si="3"/>
        <v>269</v>
      </c>
    </row>
    <row r="237" spans="1:9" ht="60" x14ac:dyDescent="0.25">
      <c r="A237" s="10">
        <v>6217</v>
      </c>
      <c r="B237" s="11" t="s">
        <v>2274</v>
      </c>
      <c r="C237" s="11" t="s">
        <v>2211</v>
      </c>
      <c r="D237" s="11" t="s">
        <v>46</v>
      </c>
      <c r="E237" s="11" t="s">
        <v>42</v>
      </c>
      <c r="F237" s="11" t="s">
        <v>207</v>
      </c>
      <c r="G237" s="23" t="s">
        <v>208</v>
      </c>
      <c r="H237" s="12">
        <v>45983</v>
      </c>
      <c r="I237" s="13">
        <f t="shared" ca="1" si="3"/>
        <v>115</v>
      </c>
    </row>
    <row r="238" spans="1:9" ht="240" x14ac:dyDescent="0.25">
      <c r="A238" s="10">
        <v>8801</v>
      </c>
      <c r="B238" s="11" t="s">
        <v>569</v>
      </c>
      <c r="C238" s="11" t="s">
        <v>31</v>
      </c>
      <c r="D238" s="11" t="s">
        <v>12</v>
      </c>
      <c r="E238" s="11" t="s">
        <v>32</v>
      </c>
      <c r="F238" s="11" t="s">
        <v>570</v>
      </c>
      <c r="G238" s="23" t="s">
        <v>2178</v>
      </c>
      <c r="H238" s="12">
        <v>46170</v>
      </c>
      <c r="I238" s="13">
        <f t="shared" ca="1" si="3"/>
        <v>302</v>
      </c>
    </row>
    <row r="239" spans="1:9" ht="45" x14ac:dyDescent="0.25">
      <c r="A239" s="10">
        <v>19118</v>
      </c>
      <c r="B239" s="11" t="s">
        <v>571</v>
      </c>
      <c r="C239" s="11" t="s">
        <v>36</v>
      </c>
      <c r="D239" s="11" t="s">
        <v>61</v>
      </c>
      <c r="E239" s="11" t="s">
        <v>42</v>
      </c>
      <c r="F239" s="11" t="s">
        <v>572</v>
      </c>
      <c r="G239" s="23" t="s">
        <v>573</v>
      </c>
      <c r="H239" s="12">
        <v>46058</v>
      </c>
      <c r="I239" s="13">
        <f t="shared" ca="1" si="3"/>
        <v>190</v>
      </c>
    </row>
    <row r="240" spans="1:9" ht="30" x14ac:dyDescent="0.25">
      <c r="A240" s="10">
        <v>20623</v>
      </c>
      <c r="B240" s="11" t="s">
        <v>574</v>
      </c>
      <c r="C240" s="11" t="s">
        <v>461</v>
      </c>
      <c r="D240" s="11" t="s">
        <v>61</v>
      </c>
      <c r="E240" s="11" t="s">
        <v>13</v>
      </c>
      <c r="F240" s="11" t="s">
        <v>462</v>
      </c>
      <c r="G240" s="23" t="s">
        <v>575</v>
      </c>
      <c r="H240" s="12">
        <v>45970</v>
      </c>
      <c r="I240" s="13">
        <f t="shared" ca="1" si="3"/>
        <v>102</v>
      </c>
    </row>
    <row r="241" spans="1:9" ht="53.25" customHeight="1" x14ac:dyDescent="0.25">
      <c r="A241" s="10">
        <v>4804</v>
      </c>
      <c r="B241" s="11" t="s">
        <v>576</v>
      </c>
      <c r="C241" s="11" t="s">
        <v>81</v>
      </c>
      <c r="D241" s="11" t="s">
        <v>61</v>
      </c>
      <c r="E241" s="11" t="s">
        <v>42</v>
      </c>
      <c r="F241" s="11" t="s">
        <v>577</v>
      </c>
      <c r="G241" s="23" t="s">
        <v>578</v>
      </c>
      <c r="H241" s="12">
        <v>46051</v>
      </c>
      <c r="I241" s="13">
        <f t="shared" ca="1" si="3"/>
        <v>183</v>
      </c>
    </row>
    <row r="242" spans="1:9" ht="53.25" customHeight="1" x14ac:dyDescent="0.25">
      <c r="A242" s="10">
        <v>128895</v>
      </c>
      <c r="B242" s="11" t="s">
        <v>579</v>
      </c>
      <c r="C242" s="11" t="s">
        <v>31</v>
      </c>
      <c r="D242" s="11" t="s">
        <v>61</v>
      </c>
      <c r="E242" s="11" t="s">
        <v>13</v>
      </c>
      <c r="F242" s="11" t="s">
        <v>580</v>
      </c>
      <c r="G242" s="23" t="s">
        <v>131</v>
      </c>
      <c r="H242" s="12">
        <v>46137</v>
      </c>
      <c r="I242" s="13">
        <f t="shared" ca="1" si="3"/>
        <v>269</v>
      </c>
    </row>
    <row r="243" spans="1:9" ht="45" x14ac:dyDescent="0.25">
      <c r="A243" s="10">
        <v>1914</v>
      </c>
      <c r="B243" s="11" t="s">
        <v>581</v>
      </c>
      <c r="C243" s="11" t="s">
        <v>111</v>
      </c>
      <c r="D243" s="11" t="s">
        <v>61</v>
      </c>
      <c r="E243" s="11" t="s">
        <v>32</v>
      </c>
      <c r="F243" s="11" t="s">
        <v>582</v>
      </c>
      <c r="G243" s="23" t="s">
        <v>583</v>
      </c>
      <c r="H243" s="12">
        <v>46174</v>
      </c>
      <c r="I243" s="13">
        <f t="shared" ca="1" si="3"/>
        <v>306</v>
      </c>
    </row>
    <row r="244" spans="1:9" ht="60" x14ac:dyDescent="0.25">
      <c r="A244" s="10">
        <v>4900</v>
      </c>
      <c r="B244" s="11" t="s">
        <v>584</v>
      </c>
      <c r="C244" s="11" t="s">
        <v>64</v>
      </c>
      <c r="D244" s="11" t="s">
        <v>61</v>
      </c>
      <c r="E244" s="11" t="s">
        <v>13</v>
      </c>
      <c r="F244" s="11" t="s">
        <v>271</v>
      </c>
      <c r="G244" s="23" t="s">
        <v>2273</v>
      </c>
      <c r="H244" s="12">
        <v>46110</v>
      </c>
      <c r="I244" s="13">
        <f t="shared" ca="1" si="3"/>
        <v>242</v>
      </c>
    </row>
    <row r="245" spans="1:9" ht="30" x14ac:dyDescent="0.25">
      <c r="A245" s="10">
        <v>13718</v>
      </c>
      <c r="B245" s="11" t="s">
        <v>585</v>
      </c>
      <c r="C245" s="11" t="s">
        <v>75</v>
      </c>
      <c r="D245" s="11" t="s">
        <v>61</v>
      </c>
      <c r="E245" s="11" t="s">
        <v>32</v>
      </c>
      <c r="F245" s="11" t="s">
        <v>586</v>
      </c>
      <c r="G245" s="23" t="s">
        <v>587</v>
      </c>
      <c r="H245" s="12">
        <v>46003</v>
      </c>
      <c r="I245" s="13">
        <f t="shared" ca="1" si="3"/>
        <v>135</v>
      </c>
    </row>
    <row r="246" spans="1:9" ht="66.75" customHeight="1" x14ac:dyDescent="0.25">
      <c r="A246" s="10">
        <v>12425</v>
      </c>
      <c r="B246" s="11" t="s">
        <v>2513</v>
      </c>
      <c r="C246" s="11" t="s">
        <v>81</v>
      </c>
      <c r="D246" s="11" t="s">
        <v>12</v>
      </c>
      <c r="E246" s="11" t="s">
        <v>13</v>
      </c>
      <c r="F246" s="11" t="s">
        <v>2514</v>
      </c>
      <c r="G246" s="23" t="s">
        <v>134</v>
      </c>
      <c r="H246" s="12">
        <v>46184</v>
      </c>
      <c r="I246" s="13">
        <f t="shared" ca="1" si="3"/>
        <v>316</v>
      </c>
    </row>
    <row r="247" spans="1:9" ht="90" x14ac:dyDescent="0.25">
      <c r="A247" s="10">
        <v>6310</v>
      </c>
      <c r="B247" s="11" t="s">
        <v>588</v>
      </c>
      <c r="C247" s="11" t="s">
        <v>176</v>
      </c>
      <c r="D247" s="11" t="s">
        <v>12</v>
      </c>
      <c r="E247" s="11" t="s">
        <v>589</v>
      </c>
      <c r="F247" s="11" t="s">
        <v>590</v>
      </c>
      <c r="G247" s="23" t="s">
        <v>591</v>
      </c>
      <c r="H247" s="12">
        <v>46177</v>
      </c>
      <c r="I247" s="13">
        <f t="shared" ca="1" si="3"/>
        <v>309</v>
      </c>
    </row>
    <row r="248" spans="1:9" ht="75" x14ac:dyDescent="0.25">
      <c r="A248" s="10">
        <v>5398</v>
      </c>
      <c r="B248" s="11" t="s">
        <v>592</v>
      </c>
      <c r="C248" s="11" t="s">
        <v>36</v>
      </c>
      <c r="D248" s="11" t="s">
        <v>61</v>
      </c>
      <c r="E248" s="11" t="s">
        <v>42</v>
      </c>
      <c r="F248" s="11" t="s">
        <v>593</v>
      </c>
      <c r="G248" s="23" t="s">
        <v>594</v>
      </c>
      <c r="H248" s="12">
        <v>46045</v>
      </c>
      <c r="I248" s="13">
        <f t="shared" ca="1" si="3"/>
        <v>177</v>
      </c>
    </row>
    <row r="249" spans="1:9" ht="45" x14ac:dyDescent="0.25">
      <c r="A249" s="10">
        <v>6219</v>
      </c>
      <c r="B249" s="11" t="s">
        <v>2374</v>
      </c>
      <c r="C249" s="11" t="s">
        <v>36</v>
      </c>
      <c r="D249" s="11" t="s">
        <v>61</v>
      </c>
      <c r="E249" s="11" t="s">
        <v>42</v>
      </c>
      <c r="F249" s="11" t="s">
        <v>593</v>
      </c>
      <c r="G249" s="23" t="s">
        <v>771</v>
      </c>
      <c r="H249" s="12">
        <v>46056</v>
      </c>
      <c r="I249" s="13">
        <f t="shared" ca="1" si="3"/>
        <v>188</v>
      </c>
    </row>
    <row r="250" spans="1:9" ht="45" x14ac:dyDescent="0.25">
      <c r="A250" s="10">
        <v>1923</v>
      </c>
      <c r="B250" s="11" t="s">
        <v>595</v>
      </c>
      <c r="C250" s="11" t="s">
        <v>136</v>
      </c>
      <c r="D250" s="11" t="s">
        <v>61</v>
      </c>
      <c r="E250" s="11" t="s">
        <v>32</v>
      </c>
      <c r="F250" s="11" t="s">
        <v>596</v>
      </c>
      <c r="G250" s="23" t="s">
        <v>306</v>
      </c>
      <c r="H250" s="12">
        <v>46213</v>
      </c>
      <c r="I250" s="13">
        <f t="shared" ca="1" si="3"/>
        <v>345</v>
      </c>
    </row>
    <row r="251" spans="1:9" ht="45" x14ac:dyDescent="0.25">
      <c r="A251" s="10">
        <v>2009</v>
      </c>
      <c r="B251" s="11" t="s">
        <v>597</v>
      </c>
      <c r="C251" s="11" t="s">
        <v>111</v>
      </c>
      <c r="D251" s="11" t="s">
        <v>112</v>
      </c>
      <c r="E251" s="11" t="s">
        <v>13</v>
      </c>
      <c r="F251" s="11" t="s">
        <v>183</v>
      </c>
      <c r="G251" s="23" t="s">
        <v>426</v>
      </c>
      <c r="H251" s="12">
        <v>45936</v>
      </c>
      <c r="I251" s="13">
        <f t="shared" ca="1" si="3"/>
        <v>68</v>
      </c>
    </row>
    <row r="252" spans="1:9" ht="45" x14ac:dyDescent="0.25">
      <c r="A252" s="10">
        <v>12618</v>
      </c>
      <c r="B252" s="11" t="s">
        <v>598</v>
      </c>
      <c r="C252" s="11" t="s">
        <v>36</v>
      </c>
      <c r="D252" s="11" t="s">
        <v>12</v>
      </c>
      <c r="E252" s="11" t="s">
        <v>13</v>
      </c>
      <c r="F252" s="11" t="s">
        <v>211</v>
      </c>
      <c r="G252" s="23" t="s">
        <v>599</v>
      </c>
      <c r="H252" s="12">
        <v>45874</v>
      </c>
      <c r="I252" s="13">
        <f t="shared" ca="1" si="3"/>
        <v>6</v>
      </c>
    </row>
    <row r="253" spans="1:9" ht="57.75" customHeight="1" x14ac:dyDescent="0.25">
      <c r="A253" s="10">
        <v>12918</v>
      </c>
      <c r="B253" s="11" t="s">
        <v>600</v>
      </c>
      <c r="C253" s="11" t="s">
        <v>75</v>
      </c>
      <c r="D253" s="11" t="s">
        <v>61</v>
      </c>
      <c r="E253" s="11" t="s">
        <v>32</v>
      </c>
      <c r="F253" s="11" t="s">
        <v>371</v>
      </c>
      <c r="G253" s="23" t="s">
        <v>601</v>
      </c>
      <c r="H253" s="12">
        <v>46059</v>
      </c>
      <c r="I253" s="13">
        <f t="shared" ca="1" si="3"/>
        <v>191</v>
      </c>
    </row>
    <row r="254" spans="1:9" ht="57.75" customHeight="1" x14ac:dyDescent="0.25">
      <c r="A254" s="10">
        <v>2506</v>
      </c>
      <c r="B254" s="11" t="s">
        <v>602</v>
      </c>
      <c r="C254" s="11" t="s">
        <v>81</v>
      </c>
      <c r="D254" s="11" t="s">
        <v>41</v>
      </c>
      <c r="E254" s="11" t="s">
        <v>42</v>
      </c>
      <c r="F254" s="11" t="s">
        <v>603</v>
      </c>
      <c r="G254" s="23" t="s">
        <v>604</v>
      </c>
      <c r="H254" s="12">
        <v>46051</v>
      </c>
      <c r="I254" s="13">
        <f t="shared" ca="1" si="3"/>
        <v>183</v>
      </c>
    </row>
    <row r="255" spans="1:9" ht="60" x14ac:dyDescent="0.25">
      <c r="A255" s="10">
        <v>8912</v>
      </c>
      <c r="B255" s="11" t="s">
        <v>605</v>
      </c>
      <c r="C255" s="11" t="s">
        <v>36</v>
      </c>
      <c r="D255" s="11" t="s">
        <v>61</v>
      </c>
      <c r="E255" s="11" t="s">
        <v>13</v>
      </c>
      <c r="F255" s="11" t="s">
        <v>398</v>
      </c>
      <c r="G255" s="23" t="s">
        <v>606</v>
      </c>
      <c r="H255" s="12">
        <v>46058</v>
      </c>
      <c r="I255" s="13">
        <f t="shared" ca="1" si="3"/>
        <v>190</v>
      </c>
    </row>
    <row r="256" spans="1:9" ht="45" x14ac:dyDescent="0.25">
      <c r="A256" s="10">
        <v>26820</v>
      </c>
      <c r="B256" s="11" t="s">
        <v>607</v>
      </c>
      <c r="C256" s="11" t="s">
        <v>136</v>
      </c>
      <c r="D256" s="11" t="s">
        <v>12</v>
      </c>
      <c r="E256" s="11" t="s">
        <v>13</v>
      </c>
      <c r="F256" s="11" t="s">
        <v>608</v>
      </c>
      <c r="G256" s="23" t="s">
        <v>609</v>
      </c>
      <c r="H256" s="12">
        <v>46223</v>
      </c>
      <c r="I256" s="13">
        <f t="shared" ca="1" si="3"/>
        <v>355</v>
      </c>
    </row>
    <row r="257" spans="1:9" ht="60" x14ac:dyDescent="0.25">
      <c r="A257" s="10">
        <v>22216</v>
      </c>
      <c r="B257" s="11" t="s">
        <v>610</v>
      </c>
      <c r="C257" s="11" t="s">
        <v>611</v>
      </c>
      <c r="D257" s="11" t="s">
        <v>56</v>
      </c>
      <c r="E257" s="11" t="s">
        <v>92</v>
      </c>
      <c r="F257" s="11" t="s">
        <v>431</v>
      </c>
      <c r="G257" s="23" t="s">
        <v>612</v>
      </c>
      <c r="H257" s="12">
        <v>45902</v>
      </c>
      <c r="I257" s="13">
        <f t="shared" ca="1" si="3"/>
        <v>34</v>
      </c>
    </row>
    <row r="258" spans="1:9" ht="30" x14ac:dyDescent="0.25">
      <c r="A258" s="10">
        <v>4795</v>
      </c>
      <c r="B258" s="11" t="s">
        <v>613</v>
      </c>
      <c r="C258" s="11" t="s">
        <v>176</v>
      </c>
      <c r="D258" s="11" t="s">
        <v>61</v>
      </c>
      <c r="E258" s="11" t="s">
        <v>32</v>
      </c>
      <c r="F258" s="11" t="s">
        <v>590</v>
      </c>
      <c r="G258" s="23" t="s">
        <v>614</v>
      </c>
      <c r="H258" s="12">
        <v>45974</v>
      </c>
      <c r="I258" s="13">
        <f t="shared" ca="1" si="3"/>
        <v>106</v>
      </c>
    </row>
    <row r="259" spans="1:9" ht="53.25" customHeight="1" x14ac:dyDescent="0.25">
      <c r="A259" s="10">
        <v>2788792</v>
      </c>
      <c r="B259" s="11" t="s">
        <v>615</v>
      </c>
      <c r="C259" s="11" t="s">
        <v>176</v>
      </c>
      <c r="D259" s="11" t="s">
        <v>12</v>
      </c>
      <c r="E259" s="11" t="s">
        <v>32</v>
      </c>
      <c r="F259" s="11" t="s">
        <v>590</v>
      </c>
      <c r="G259" s="23" t="s">
        <v>2171</v>
      </c>
      <c r="H259" s="12">
        <v>45945</v>
      </c>
      <c r="I259" s="13">
        <f t="shared" ca="1" si="3"/>
        <v>77</v>
      </c>
    </row>
    <row r="260" spans="1:9" ht="120" x14ac:dyDescent="0.25">
      <c r="A260" s="10">
        <v>2108704</v>
      </c>
      <c r="B260" s="11" t="s">
        <v>616</v>
      </c>
      <c r="C260" s="11" t="s">
        <v>617</v>
      </c>
      <c r="D260" s="11" t="s">
        <v>61</v>
      </c>
      <c r="E260" s="11" t="s">
        <v>32</v>
      </c>
      <c r="F260" s="11" t="s">
        <v>618</v>
      </c>
      <c r="G260" s="23" t="s">
        <v>619</v>
      </c>
      <c r="H260" s="12">
        <v>45974</v>
      </c>
      <c r="I260" s="13">
        <f t="shared" ca="1" si="3"/>
        <v>106</v>
      </c>
    </row>
    <row r="261" spans="1:9" ht="120" x14ac:dyDescent="0.25">
      <c r="A261" s="10">
        <v>19617</v>
      </c>
      <c r="B261" s="11" t="s">
        <v>620</v>
      </c>
      <c r="C261" s="11" t="s">
        <v>36</v>
      </c>
      <c r="D261" s="11" t="s">
        <v>61</v>
      </c>
      <c r="E261" s="11" t="s">
        <v>32</v>
      </c>
      <c r="F261" s="11" t="s">
        <v>621</v>
      </c>
      <c r="G261" s="23" t="s">
        <v>622</v>
      </c>
      <c r="H261" s="12">
        <v>45956</v>
      </c>
      <c r="I261" s="13">
        <f t="shared" ca="1" si="3"/>
        <v>88</v>
      </c>
    </row>
    <row r="262" spans="1:9" ht="30" x14ac:dyDescent="0.25">
      <c r="A262" s="10">
        <v>1902</v>
      </c>
      <c r="B262" s="11" t="s">
        <v>623</v>
      </c>
      <c r="C262" s="11" t="s">
        <v>327</v>
      </c>
      <c r="D262" s="11" t="s">
        <v>61</v>
      </c>
      <c r="E262" s="11" t="s">
        <v>32</v>
      </c>
      <c r="F262" s="11" t="s">
        <v>624</v>
      </c>
      <c r="G262" s="23" t="s">
        <v>625</v>
      </c>
      <c r="H262" s="12">
        <v>46285</v>
      </c>
      <c r="I262" s="13">
        <f t="shared" ref="I262:I325" ca="1" si="4">H262-(TODAY())</f>
        <v>417</v>
      </c>
    </row>
    <row r="263" spans="1:9" ht="75" x14ac:dyDescent="0.25">
      <c r="A263" s="10">
        <v>34723</v>
      </c>
      <c r="B263" s="11" t="s">
        <v>626</v>
      </c>
      <c r="C263" s="11" t="s">
        <v>627</v>
      </c>
      <c r="D263" s="11" t="s">
        <v>61</v>
      </c>
      <c r="E263" s="11" t="s">
        <v>32</v>
      </c>
      <c r="F263" s="11" t="s">
        <v>628</v>
      </c>
      <c r="G263" s="23" t="s">
        <v>2036</v>
      </c>
      <c r="H263" s="12">
        <v>46157</v>
      </c>
      <c r="I263" s="13">
        <f t="shared" ca="1" si="4"/>
        <v>289</v>
      </c>
    </row>
    <row r="264" spans="1:9" ht="30" x14ac:dyDescent="0.25">
      <c r="A264" s="10">
        <v>8198</v>
      </c>
      <c r="B264" s="11" t="s">
        <v>629</v>
      </c>
      <c r="C264" s="11" t="s">
        <v>327</v>
      </c>
      <c r="D264" s="11" t="s">
        <v>61</v>
      </c>
      <c r="E264" s="11" t="s">
        <v>630</v>
      </c>
      <c r="F264" s="11" t="s">
        <v>631</v>
      </c>
      <c r="G264" s="23" t="s">
        <v>386</v>
      </c>
      <c r="H264" s="12">
        <v>46377</v>
      </c>
      <c r="I264" s="13">
        <f t="shared" ca="1" si="4"/>
        <v>509</v>
      </c>
    </row>
    <row r="265" spans="1:9" ht="30" x14ac:dyDescent="0.25">
      <c r="A265" s="10">
        <v>10806</v>
      </c>
      <c r="B265" s="11" t="s">
        <v>632</v>
      </c>
      <c r="C265" s="11" t="s">
        <v>81</v>
      </c>
      <c r="D265" s="11" t="s">
        <v>61</v>
      </c>
      <c r="E265" s="11" t="s">
        <v>42</v>
      </c>
      <c r="F265" s="11" t="s">
        <v>633</v>
      </c>
      <c r="G265" s="23" t="s">
        <v>2401</v>
      </c>
      <c r="H265" s="12">
        <v>46051</v>
      </c>
      <c r="I265" s="13">
        <f t="shared" ca="1" si="4"/>
        <v>183</v>
      </c>
    </row>
    <row r="266" spans="1:9" ht="30" x14ac:dyDescent="0.25">
      <c r="A266" s="10">
        <v>27218</v>
      </c>
      <c r="B266" s="11" t="s">
        <v>634</v>
      </c>
      <c r="C266" s="11" t="s">
        <v>81</v>
      </c>
      <c r="D266" s="11" t="s">
        <v>61</v>
      </c>
      <c r="E266" s="11" t="s">
        <v>42</v>
      </c>
      <c r="F266" s="11" t="s">
        <v>633</v>
      </c>
      <c r="G266" s="23" t="s">
        <v>635</v>
      </c>
      <c r="H266" s="12">
        <v>46051</v>
      </c>
      <c r="I266" s="13">
        <f t="shared" ca="1" si="4"/>
        <v>183</v>
      </c>
    </row>
    <row r="267" spans="1:9" ht="105" x14ac:dyDescent="0.25">
      <c r="A267" s="10">
        <v>13612</v>
      </c>
      <c r="B267" s="11" t="s">
        <v>636</v>
      </c>
      <c r="C267" s="11" t="s">
        <v>75</v>
      </c>
      <c r="D267" s="11" t="s">
        <v>12</v>
      </c>
      <c r="E267" s="11" t="s">
        <v>32</v>
      </c>
      <c r="F267" s="11" t="s">
        <v>282</v>
      </c>
      <c r="G267" s="23" t="s">
        <v>283</v>
      </c>
      <c r="H267" s="12">
        <v>45877</v>
      </c>
      <c r="I267" s="13">
        <f t="shared" ca="1" si="4"/>
        <v>9</v>
      </c>
    </row>
    <row r="268" spans="1:9" ht="30" x14ac:dyDescent="0.25">
      <c r="A268" s="10">
        <v>10511</v>
      </c>
      <c r="B268" s="11" t="s">
        <v>2110</v>
      </c>
      <c r="C268" s="11" t="s">
        <v>551</v>
      </c>
      <c r="D268" s="11" t="s">
        <v>12</v>
      </c>
      <c r="E268" s="11" t="s">
        <v>13</v>
      </c>
      <c r="F268" s="11" t="s">
        <v>2111</v>
      </c>
      <c r="G268" s="23" t="s">
        <v>2054</v>
      </c>
      <c r="H268" s="12">
        <v>45888</v>
      </c>
      <c r="I268" s="13">
        <f t="shared" ca="1" si="4"/>
        <v>20</v>
      </c>
    </row>
    <row r="269" spans="1:9" ht="60" x14ac:dyDescent="0.25">
      <c r="A269" s="10">
        <v>1510</v>
      </c>
      <c r="B269" s="11" t="s">
        <v>2210</v>
      </c>
      <c r="C269" s="11" t="s">
        <v>2211</v>
      </c>
      <c r="D269" s="11" t="s">
        <v>12</v>
      </c>
      <c r="E269" s="11" t="s">
        <v>42</v>
      </c>
      <c r="F269" s="11" t="s">
        <v>525</v>
      </c>
      <c r="G269" s="23" t="s">
        <v>2348</v>
      </c>
      <c r="H269" s="12">
        <v>45938</v>
      </c>
      <c r="I269" s="13">
        <f t="shared" ca="1" si="4"/>
        <v>70</v>
      </c>
    </row>
    <row r="270" spans="1:9" ht="45" x14ac:dyDescent="0.25">
      <c r="A270" s="10">
        <v>6395</v>
      </c>
      <c r="B270" s="11" t="s">
        <v>637</v>
      </c>
      <c r="C270" s="11" t="s">
        <v>36</v>
      </c>
      <c r="D270" s="11" t="s">
        <v>12</v>
      </c>
      <c r="E270" s="11" t="s">
        <v>42</v>
      </c>
      <c r="F270" s="11" t="s">
        <v>528</v>
      </c>
      <c r="G270" s="23" t="s">
        <v>638</v>
      </c>
      <c r="H270" s="12">
        <v>46128</v>
      </c>
      <c r="I270" s="13">
        <f t="shared" ca="1" si="4"/>
        <v>260</v>
      </c>
    </row>
    <row r="271" spans="1:9" ht="48" customHeight="1" x14ac:dyDescent="0.25">
      <c r="A271" s="10">
        <v>3715</v>
      </c>
      <c r="B271" s="11" t="s">
        <v>2455</v>
      </c>
      <c r="C271" s="11" t="s">
        <v>2190</v>
      </c>
      <c r="D271" s="11" t="s">
        <v>12</v>
      </c>
      <c r="E271" s="11" t="s">
        <v>42</v>
      </c>
      <c r="F271" s="11" t="s">
        <v>528</v>
      </c>
      <c r="G271" s="23" t="s">
        <v>638</v>
      </c>
      <c r="H271" s="12">
        <v>46137</v>
      </c>
      <c r="I271" s="13">
        <f t="shared" ca="1" si="4"/>
        <v>269</v>
      </c>
    </row>
    <row r="272" spans="1:9" ht="45" x14ac:dyDescent="0.25">
      <c r="A272" s="10">
        <v>13611</v>
      </c>
      <c r="B272" s="11" t="s">
        <v>639</v>
      </c>
      <c r="C272" s="11" t="s">
        <v>111</v>
      </c>
      <c r="D272" s="11" t="s">
        <v>61</v>
      </c>
      <c r="E272" s="11" t="s">
        <v>13</v>
      </c>
      <c r="F272" s="11" t="s">
        <v>640</v>
      </c>
      <c r="G272" s="23" t="s">
        <v>426</v>
      </c>
      <c r="H272" s="12">
        <v>46250</v>
      </c>
      <c r="I272" s="13">
        <f t="shared" ca="1" si="4"/>
        <v>382</v>
      </c>
    </row>
    <row r="273" spans="1:9" ht="105" x14ac:dyDescent="0.25">
      <c r="A273" s="10">
        <v>1678591</v>
      </c>
      <c r="B273" s="11" t="s">
        <v>641</v>
      </c>
      <c r="C273" s="11" t="s">
        <v>36</v>
      </c>
      <c r="D273" s="11" t="s">
        <v>41</v>
      </c>
      <c r="E273" s="11" t="s">
        <v>490</v>
      </c>
      <c r="F273" s="11" t="s">
        <v>642</v>
      </c>
      <c r="G273" s="23" t="s">
        <v>643</v>
      </c>
      <c r="H273" s="12">
        <v>46045</v>
      </c>
      <c r="I273" s="13">
        <f t="shared" ca="1" si="4"/>
        <v>177</v>
      </c>
    </row>
    <row r="274" spans="1:9" ht="30" x14ac:dyDescent="0.25">
      <c r="A274" s="10">
        <v>8199</v>
      </c>
      <c r="B274" s="11" t="s">
        <v>2134</v>
      </c>
      <c r="C274" s="11" t="s">
        <v>103</v>
      </c>
      <c r="D274" s="11" t="s">
        <v>41</v>
      </c>
      <c r="E274" s="11" t="s">
        <v>42</v>
      </c>
      <c r="F274" s="11" t="s">
        <v>2136</v>
      </c>
      <c r="G274" s="23" t="s">
        <v>2135</v>
      </c>
      <c r="H274" s="12">
        <v>45896</v>
      </c>
      <c r="I274" s="13">
        <f t="shared" ca="1" si="4"/>
        <v>28</v>
      </c>
    </row>
    <row r="275" spans="1:9" ht="240" x14ac:dyDescent="0.25">
      <c r="A275" s="10">
        <v>758498</v>
      </c>
      <c r="B275" s="11" t="s">
        <v>644</v>
      </c>
      <c r="C275" s="11" t="s">
        <v>81</v>
      </c>
      <c r="D275" s="11" t="s">
        <v>12</v>
      </c>
      <c r="E275" s="11" t="s">
        <v>42</v>
      </c>
      <c r="F275" s="11" t="s">
        <v>645</v>
      </c>
      <c r="G275" s="23" t="s">
        <v>646</v>
      </c>
      <c r="H275" s="12">
        <v>46051</v>
      </c>
      <c r="I275" s="13">
        <f t="shared" ca="1" si="4"/>
        <v>183</v>
      </c>
    </row>
    <row r="276" spans="1:9" ht="68.25" customHeight="1" x14ac:dyDescent="0.25">
      <c r="A276" s="10">
        <v>8017</v>
      </c>
      <c r="B276" s="11" t="s">
        <v>647</v>
      </c>
      <c r="C276" s="11" t="s">
        <v>53</v>
      </c>
      <c r="D276" s="11" t="s">
        <v>41</v>
      </c>
      <c r="E276" s="11" t="s">
        <v>42</v>
      </c>
      <c r="F276" s="11" t="s">
        <v>379</v>
      </c>
      <c r="G276" s="23" t="s">
        <v>648</v>
      </c>
      <c r="H276" s="12">
        <v>45989</v>
      </c>
      <c r="I276" s="13">
        <f t="shared" ca="1" si="4"/>
        <v>121</v>
      </c>
    </row>
    <row r="277" spans="1:9" ht="30" x14ac:dyDescent="0.25">
      <c r="A277" s="10">
        <v>115</v>
      </c>
      <c r="B277" s="11" t="s">
        <v>649</v>
      </c>
      <c r="C277" s="11" t="s">
        <v>244</v>
      </c>
      <c r="D277" s="11" t="s">
        <v>12</v>
      </c>
      <c r="E277" s="11" t="s">
        <v>13</v>
      </c>
      <c r="F277" s="11" t="s">
        <v>650</v>
      </c>
      <c r="G277" s="23" t="s">
        <v>651</v>
      </c>
      <c r="H277" s="12">
        <v>45948</v>
      </c>
      <c r="I277" s="13">
        <f t="shared" ca="1" si="4"/>
        <v>80</v>
      </c>
    </row>
    <row r="278" spans="1:9" ht="360" x14ac:dyDescent="0.25">
      <c r="A278" s="10">
        <v>14414</v>
      </c>
      <c r="B278" s="11" t="s">
        <v>652</v>
      </c>
      <c r="C278" s="11" t="s">
        <v>327</v>
      </c>
      <c r="D278" s="11" t="s">
        <v>61</v>
      </c>
      <c r="E278" s="11" t="s">
        <v>42</v>
      </c>
      <c r="F278" s="11" t="s">
        <v>653</v>
      </c>
      <c r="G278" s="23" t="s">
        <v>654</v>
      </c>
      <c r="H278" s="12">
        <v>46271</v>
      </c>
      <c r="I278" s="13">
        <f t="shared" ca="1" si="4"/>
        <v>403</v>
      </c>
    </row>
    <row r="279" spans="1:9" ht="135" x14ac:dyDescent="0.25">
      <c r="A279" s="10">
        <v>19323</v>
      </c>
      <c r="B279" s="11" t="s">
        <v>1979</v>
      </c>
      <c r="C279" s="11" t="s">
        <v>2190</v>
      </c>
      <c r="D279" s="11" t="s">
        <v>12</v>
      </c>
      <c r="E279" s="11" t="s">
        <v>37</v>
      </c>
      <c r="F279" s="11" t="s">
        <v>645</v>
      </c>
      <c r="G279" s="23" t="s">
        <v>1980</v>
      </c>
      <c r="H279" s="12">
        <v>45819</v>
      </c>
      <c r="I279" s="13">
        <f t="shared" ca="1" si="4"/>
        <v>-49</v>
      </c>
    </row>
    <row r="280" spans="1:9" ht="45" x14ac:dyDescent="0.25">
      <c r="A280" s="10">
        <v>9515</v>
      </c>
      <c r="B280" s="11" t="s">
        <v>655</v>
      </c>
      <c r="C280" s="11" t="s">
        <v>327</v>
      </c>
      <c r="D280" s="11" t="s">
        <v>56</v>
      </c>
      <c r="E280" s="11" t="s">
        <v>37</v>
      </c>
      <c r="F280" s="11" t="s">
        <v>656</v>
      </c>
      <c r="G280" s="23" t="s">
        <v>657</v>
      </c>
      <c r="H280" s="12">
        <v>46253</v>
      </c>
      <c r="I280" s="13">
        <f t="shared" ca="1" si="4"/>
        <v>385</v>
      </c>
    </row>
    <row r="281" spans="1:9" ht="45" x14ac:dyDescent="0.25">
      <c r="A281" s="10">
        <v>25216</v>
      </c>
      <c r="B281" s="11" t="s">
        <v>2175</v>
      </c>
      <c r="C281" s="11" t="s">
        <v>2173</v>
      </c>
      <c r="D281" s="11" t="s">
        <v>46</v>
      </c>
      <c r="E281" s="11" t="s">
        <v>13</v>
      </c>
      <c r="F281" s="11" t="s">
        <v>698</v>
      </c>
      <c r="G281" s="23" t="s">
        <v>2176</v>
      </c>
      <c r="H281" s="12">
        <v>45918</v>
      </c>
      <c r="I281" s="13">
        <f t="shared" ca="1" si="4"/>
        <v>50</v>
      </c>
    </row>
    <row r="282" spans="1:9" ht="45" x14ac:dyDescent="0.25">
      <c r="A282" s="10">
        <v>5009</v>
      </c>
      <c r="B282" s="11" t="s">
        <v>658</v>
      </c>
      <c r="C282" s="11" t="s">
        <v>111</v>
      </c>
      <c r="D282" s="11" t="s">
        <v>12</v>
      </c>
      <c r="E282" s="11" t="s">
        <v>13</v>
      </c>
      <c r="F282" s="11" t="s">
        <v>28</v>
      </c>
      <c r="G282" s="23" t="s">
        <v>659</v>
      </c>
      <c r="H282" s="12">
        <v>46250</v>
      </c>
      <c r="I282" s="13">
        <f t="shared" ca="1" si="4"/>
        <v>382</v>
      </c>
    </row>
    <row r="283" spans="1:9" ht="45" x14ac:dyDescent="0.25">
      <c r="A283" s="10">
        <v>5324</v>
      </c>
      <c r="B283" s="11" t="s">
        <v>2552</v>
      </c>
      <c r="C283" s="11" t="s">
        <v>365</v>
      </c>
      <c r="D283" s="11" t="s">
        <v>61</v>
      </c>
      <c r="E283" s="11" t="s">
        <v>32</v>
      </c>
      <c r="F283" s="11" t="s">
        <v>2554</v>
      </c>
      <c r="G283" s="23" t="s">
        <v>2553</v>
      </c>
      <c r="H283" s="12">
        <v>46207</v>
      </c>
      <c r="I283" s="13">
        <f t="shared" ca="1" si="4"/>
        <v>339</v>
      </c>
    </row>
    <row r="284" spans="1:9" x14ac:dyDescent="0.25">
      <c r="A284" s="10">
        <v>13120</v>
      </c>
      <c r="B284" s="11" t="s">
        <v>660</v>
      </c>
      <c r="C284" s="11" t="s">
        <v>27</v>
      </c>
      <c r="D284" s="11" t="s">
        <v>12</v>
      </c>
      <c r="E284" s="11" t="s">
        <v>1708</v>
      </c>
      <c r="F284" s="11" t="s">
        <v>1287</v>
      </c>
      <c r="G284" s="23" t="s">
        <v>661</v>
      </c>
      <c r="H284" s="12">
        <v>45928</v>
      </c>
      <c r="I284" s="13">
        <f t="shared" ca="1" si="4"/>
        <v>60</v>
      </c>
    </row>
    <row r="285" spans="1:9" ht="90" x14ac:dyDescent="0.25">
      <c r="A285" s="10">
        <v>3493</v>
      </c>
      <c r="B285" s="11" t="s">
        <v>662</v>
      </c>
      <c r="C285" s="11" t="s">
        <v>663</v>
      </c>
      <c r="D285" s="11" t="s">
        <v>46</v>
      </c>
      <c r="E285" s="11" t="s">
        <v>42</v>
      </c>
      <c r="F285" s="11" t="s">
        <v>664</v>
      </c>
      <c r="G285" s="23" t="s">
        <v>665</v>
      </c>
      <c r="H285" s="12">
        <v>46083</v>
      </c>
      <c r="I285" s="13">
        <f t="shared" ca="1" si="4"/>
        <v>215</v>
      </c>
    </row>
    <row r="286" spans="1:9" ht="120" x14ac:dyDescent="0.25">
      <c r="A286" s="10">
        <v>15716</v>
      </c>
      <c r="B286" s="11" t="s">
        <v>666</v>
      </c>
      <c r="C286" s="11" t="s">
        <v>136</v>
      </c>
      <c r="D286" s="11" t="s">
        <v>41</v>
      </c>
      <c r="E286" s="11" t="s">
        <v>32</v>
      </c>
      <c r="F286" s="11" t="s">
        <v>667</v>
      </c>
      <c r="G286" s="23" t="s">
        <v>668</v>
      </c>
      <c r="H286" s="12">
        <v>46111</v>
      </c>
      <c r="I286" s="13">
        <f t="shared" ca="1" si="4"/>
        <v>243</v>
      </c>
    </row>
    <row r="287" spans="1:9" ht="90" x14ac:dyDescent="0.25">
      <c r="A287" s="10">
        <v>10509</v>
      </c>
      <c r="B287" s="11" t="s">
        <v>669</v>
      </c>
      <c r="C287" s="11" t="s">
        <v>176</v>
      </c>
      <c r="D287" s="11" t="s">
        <v>12</v>
      </c>
      <c r="E287" s="11" t="s">
        <v>32</v>
      </c>
      <c r="F287" s="11" t="s">
        <v>590</v>
      </c>
      <c r="G287" s="23" t="s">
        <v>591</v>
      </c>
      <c r="H287" s="12">
        <v>46177</v>
      </c>
      <c r="I287" s="13">
        <f t="shared" ca="1" si="4"/>
        <v>309</v>
      </c>
    </row>
    <row r="288" spans="1:9" ht="63" customHeight="1" x14ac:dyDescent="0.25">
      <c r="A288" s="10">
        <v>31717</v>
      </c>
      <c r="B288" s="11" t="s">
        <v>672</v>
      </c>
      <c r="C288" s="11" t="s">
        <v>247</v>
      </c>
      <c r="D288" s="11" t="s">
        <v>61</v>
      </c>
      <c r="E288" s="11" t="s">
        <v>42</v>
      </c>
      <c r="F288" s="11" t="s">
        <v>670</v>
      </c>
      <c r="G288" s="23" t="s">
        <v>673</v>
      </c>
      <c r="H288" s="12">
        <v>45934</v>
      </c>
      <c r="I288" s="13">
        <f t="shared" ca="1" si="4"/>
        <v>66</v>
      </c>
    </row>
    <row r="289" spans="1:9" ht="32.25" customHeight="1" x14ac:dyDescent="0.25">
      <c r="A289" s="10">
        <v>1848591</v>
      </c>
      <c r="B289" s="11" t="s">
        <v>674</v>
      </c>
      <c r="C289" s="11" t="s">
        <v>111</v>
      </c>
      <c r="D289" s="11" t="s">
        <v>56</v>
      </c>
      <c r="E289" s="11" t="s">
        <v>42</v>
      </c>
      <c r="F289" s="11" t="s">
        <v>670</v>
      </c>
      <c r="G289" s="23" t="s">
        <v>675</v>
      </c>
      <c r="H289" s="12">
        <v>46263</v>
      </c>
      <c r="I289" s="13">
        <f t="shared" ca="1" si="4"/>
        <v>395</v>
      </c>
    </row>
    <row r="290" spans="1:9" ht="45" x14ac:dyDescent="0.25">
      <c r="A290" s="10">
        <v>31520</v>
      </c>
      <c r="B290" s="11" t="s">
        <v>676</v>
      </c>
      <c r="C290" s="11" t="s">
        <v>111</v>
      </c>
      <c r="D290" s="11" t="s">
        <v>61</v>
      </c>
      <c r="E290" s="11" t="s">
        <v>42</v>
      </c>
      <c r="F290" s="11" t="s">
        <v>670</v>
      </c>
      <c r="G290" s="23" t="s">
        <v>677</v>
      </c>
      <c r="H290" s="12">
        <v>45936</v>
      </c>
      <c r="I290" s="13">
        <f t="shared" ca="1" si="4"/>
        <v>68</v>
      </c>
    </row>
    <row r="291" spans="1:9" ht="60" x14ac:dyDescent="0.25">
      <c r="A291" s="10">
        <v>26718</v>
      </c>
      <c r="B291" s="11" t="s">
        <v>678</v>
      </c>
      <c r="C291" s="11" t="s">
        <v>136</v>
      </c>
      <c r="D291" s="11" t="s">
        <v>12</v>
      </c>
      <c r="E291" s="11" t="s">
        <v>42</v>
      </c>
      <c r="F291" s="11" t="s">
        <v>65</v>
      </c>
      <c r="G291" s="23" t="s">
        <v>679</v>
      </c>
      <c r="H291" s="12">
        <v>45966</v>
      </c>
      <c r="I291" s="13">
        <f t="shared" ca="1" si="4"/>
        <v>98</v>
      </c>
    </row>
    <row r="292" spans="1:9" x14ac:dyDescent="0.25">
      <c r="A292" s="10">
        <v>812</v>
      </c>
      <c r="B292" s="11" t="s">
        <v>680</v>
      </c>
      <c r="C292" s="11" t="s">
        <v>182</v>
      </c>
      <c r="D292" s="11" t="s">
        <v>12</v>
      </c>
      <c r="E292" s="11" t="s">
        <v>13</v>
      </c>
      <c r="F292" s="11" t="s">
        <v>681</v>
      </c>
      <c r="G292" s="23" t="s">
        <v>682</v>
      </c>
      <c r="H292" s="12">
        <v>45826</v>
      </c>
      <c r="I292" s="13">
        <f t="shared" ca="1" si="4"/>
        <v>-42</v>
      </c>
    </row>
    <row r="293" spans="1:9" ht="255" x14ac:dyDescent="0.25">
      <c r="A293" s="10">
        <v>291</v>
      </c>
      <c r="B293" s="11" t="s">
        <v>683</v>
      </c>
      <c r="C293" s="11" t="s">
        <v>36</v>
      </c>
      <c r="D293" s="11" t="s">
        <v>56</v>
      </c>
      <c r="E293" s="11" t="s">
        <v>684</v>
      </c>
      <c r="F293" s="11" t="s">
        <v>685</v>
      </c>
      <c r="G293" s="23" t="s">
        <v>686</v>
      </c>
      <c r="H293" s="12">
        <v>46045</v>
      </c>
      <c r="I293" s="13">
        <f t="shared" ca="1" si="4"/>
        <v>177</v>
      </c>
    </row>
    <row r="294" spans="1:9" ht="210" x14ac:dyDescent="0.25">
      <c r="A294" s="10">
        <v>5917</v>
      </c>
      <c r="B294" s="11" t="s">
        <v>687</v>
      </c>
      <c r="C294" s="11" t="s">
        <v>36</v>
      </c>
      <c r="D294" s="11" t="s">
        <v>12</v>
      </c>
      <c r="E294" s="11" t="s">
        <v>395</v>
      </c>
      <c r="F294" s="11" t="s">
        <v>431</v>
      </c>
      <c r="G294" s="23" t="s">
        <v>688</v>
      </c>
      <c r="H294" s="12">
        <v>45959</v>
      </c>
      <c r="I294" s="13">
        <f t="shared" ca="1" si="4"/>
        <v>91</v>
      </c>
    </row>
    <row r="295" spans="1:9" ht="210" x14ac:dyDescent="0.25">
      <c r="A295" s="10">
        <v>4707</v>
      </c>
      <c r="B295" s="11" t="s">
        <v>689</v>
      </c>
      <c r="C295" s="11" t="s">
        <v>36</v>
      </c>
      <c r="D295" s="11" t="s">
        <v>56</v>
      </c>
      <c r="E295" s="11" t="s">
        <v>92</v>
      </c>
      <c r="F295" s="11" t="s">
        <v>690</v>
      </c>
      <c r="G295" s="23" t="s">
        <v>691</v>
      </c>
      <c r="H295" s="12">
        <v>46139</v>
      </c>
      <c r="I295" s="13">
        <f t="shared" ca="1" si="4"/>
        <v>271</v>
      </c>
    </row>
    <row r="296" spans="1:9" ht="360" x14ac:dyDescent="0.25">
      <c r="A296" s="10">
        <v>858901</v>
      </c>
      <c r="B296" s="11" t="s">
        <v>692</v>
      </c>
      <c r="C296" s="11" t="s">
        <v>36</v>
      </c>
      <c r="D296" s="11" t="s">
        <v>61</v>
      </c>
      <c r="E296" s="11" t="s">
        <v>684</v>
      </c>
      <c r="F296" s="11" t="s">
        <v>431</v>
      </c>
      <c r="G296" s="23" t="s">
        <v>693</v>
      </c>
      <c r="H296" s="12">
        <v>46045</v>
      </c>
      <c r="I296" s="13">
        <f t="shared" ca="1" si="4"/>
        <v>177</v>
      </c>
    </row>
    <row r="297" spans="1:9" ht="60" x14ac:dyDescent="0.25">
      <c r="A297" s="10">
        <v>7516</v>
      </c>
      <c r="B297" s="11" t="s">
        <v>694</v>
      </c>
      <c r="C297" s="11" t="s">
        <v>695</v>
      </c>
      <c r="D297" s="11" t="s">
        <v>56</v>
      </c>
      <c r="E297" s="11" t="s">
        <v>92</v>
      </c>
      <c r="F297" s="11" t="s">
        <v>696</v>
      </c>
      <c r="G297" s="23" t="s">
        <v>697</v>
      </c>
      <c r="H297" s="12">
        <v>45961</v>
      </c>
      <c r="I297" s="13">
        <f t="shared" ca="1" si="4"/>
        <v>93</v>
      </c>
    </row>
    <row r="298" spans="1:9" ht="30" x14ac:dyDescent="0.25">
      <c r="A298" s="10">
        <v>26122</v>
      </c>
      <c r="B298" s="11" t="s">
        <v>699</v>
      </c>
      <c r="C298" s="11" t="s">
        <v>27</v>
      </c>
      <c r="D298" s="11" t="s">
        <v>46</v>
      </c>
      <c r="E298" s="11" t="s">
        <v>13</v>
      </c>
      <c r="F298" s="11" t="s">
        <v>700</v>
      </c>
      <c r="G298" s="23" t="s">
        <v>701</v>
      </c>
      <c r="H298" s="12">
        <v>45987</v>
      </c>
      <c r="I298" s="13">
        <f t="shared" ca="1" si="4"/>
        <v>119</v>
      </c>
    </row>
    <row r="299" spans="1:9" ht="45" x14ac:dyDescent="0.25">
      <c r="A299" s="10">
        <v>18007</v>
      </c>
      <c r="B299" s="11" t="s">
        <v>2282</v>
      </c>
      <c r="C299" s="11" t="s">
        <v>111</v>
      </c>
      <c r="D299" s="11" t="s">
        <v>61</v>
      </c>
      <c r="E299" s="11" t="s">
        <v>32</v>
      </c>
      <c r="F299" s="11" t="s">
        <v>582</v>
      </c>
      <c r="G299" s="23" t="s">
        <v>1865</v>
      </c>
      <c r="H299" s="12">
        <v>45990</v>
      </c>
      <c r="I299" s="13">
        <f t="shared" ca="1" si="4"/>
        <v>122</v>
      </c>
    </row>
    <row r="300" spans="1:9" ht="30" x14ac:dyDescent="0.25">
      <c r="A300" s="10">
        <v>2310</v>
      </c>
      <c r="B300" s="11" t="s">
        <v>704</v>
      </c>
      <c r="C300" s="11" t="s">
        <v>327</v>
      </c>
      <c r="D300" s="11" t="s">
        <v>12</v>
      </c>
      <c r="E300" s="11" t="s">
        <v>13</v>
      </c>
      <c r="F300" s="11" t="s">
        <v>705</v>
      </c>
      <c r="G300" s="23" t="s">
        <v>426</v>
      </c>
      <c r="H300" s="12">
        <v>46055</v>
      </c>
      <c r="I300" s="13">
        <f t="shared" ca="1" si="4"/>
        <v>187</v>
      </c>
    </row>
    <row r="301" spans="1:9" ht="30" x14ac:dyDescent="0.25">
      <c r="A301" s="10">
        <v>4720</v>
      </c>
      <c r="B301" s="11" t="s">
        <v>706</v>
      </c>
      <c r="C301" s="11" t="s">
        <v>327</v>
      </c>
      <c r="D301" s="11" t="s">
        <v>12</v>
      </c>
      <c r="E301" s="11" t="s">
        <v>13</v>
      </c>
      <c r="F301" s="11" t="s">
        <v>707</v>
      </c>
      <c r="G301" s="23" t="s">
        <v>426</v>
      </c>
      <c r="H301" s="12">
        <v>46163</v>
      </c>
      <c r="I301" s="13">
        <f t="shared" ca="1" si="4"/>
        <v>295</v>
      </c>
    </row>
    <row r="302" spans="1:9" ht="30" x14ac:dyDescent="0.25">
      <c r="A302" s="10">
        <v>9021</v>
      </c>
      <c r="B302" s="11" t="s">
        <v>708</v>
      </c>
      <c r="C302" s="11" t="s">
        <v>182</v>
      </c>
      <c r="D302" s="11" t="s">
        <v>61</v>
      </c>
      <c r="E302" s="11" t="s">
        <v>13</v>
      </c>
      <c r="F302" s="11" t="s">
        <v>709</v>
      </c>
      <c r="G302" s="23" t="s">
        <v>710</v>
      </c>
      <c r="H302" s="12">
        <v>45850</v>
      </c>
      <c r="I302" s="13">
        <f t="shared" ca="1" si="4"/>
        <v>-18</v>
      </c>
    </row>
    <row r="303" spans="1:9" ht="135" x14ac:dyDescent="0.25">
      <c r="A303" s="10">
        <v>2438798</v>
      </c>
      <c r="B303" s="11" t="s">
        <v>711</v>
      </c>
      <c r="C303" s="11" t="s">
        <v>111</v>
      </c>
      <c r="D303" s="11" t="s">
        <v>61</v>
      </c>
      <c r="E303" s="11" t="s">
        <v>32</v>
      </c>
      <c r="F303" s="11" t="s">
        <v>582</v>
      </c>
      <c r="G303" s="23" t="s">
        <v>712</v>
      </c>
      <c r="H303" s="12">
        <v>45906</v>
      </c>
      <c r="I303" s="13">
        <f t="shared" ca="1" si="4"/>
        <v>38</v>
      </c>
    </row>
    <row r="304" spans="1:9" ht="30" x14ac:dyDescent="0.25">
      <c r="A304" s="10">
        <v>8895</v>
      </c>
      <c r="B304" s="11" t="s">
        <v>713</v>
      </c>
      <c r="C304" s="11" t="s">
        <v>27</v>
      </c>
      <c r="D304" s="11" t="s">
        <v>12</v>
      </c>
      <c r="E304" s="11" t="s">
        <v>13</v>
      </c>
      <c r="F304" s="11" t="s">
        <v>681</v>
      </c>
      <c r="G304" s="23" t="s">
        <v>714</v>
      </c>
      <c r="H304" s="12">
        <v>46124</v>
      </c>
      <c r="I304" s="13">
        <f t="shared" ca="1" si="4"/>
        <v>256</v>
      </c>
    </row>
    <row r="305" spans="1:9" ht="45" x14ac:dyDescent="0.25">
      <c r="A305" s="10">
        <v>2108604</v>
      </c>
      <c r="B305" s="11" t="s">
        <v>715</v>
      </c>
      <c r="C305" s="11" t="s">
        <v>327</v>
      </c>
      <c r="D305" s="11" t="s">
        <v>12</v>
      </c>
      <c r="E305" s="11" t="s">
        <v>13</v>
      </c>
      <c r="F305" s="11" t="s">
        <v>716</v>
      </c>
      <c r="G305" s="23" t="s">
        <v>717</v>
      </c>
      <c r="H305" s="12">
        <v>46271</v>
      </c>
      <c r="I305" s="13">
        <f t="shared" ca="1" si="4"/>
        <v>403</v>
      </c>
    </row>
    <row r="306" spans="1:9" ht="30" x14ac:dyDescent="0.25">
      <c r="A306" s="10">
        <v>7206</v>
      </c>
      <c r="B306" s="11" t="s">
        <v>718</v>
      </c>
      <c r="C306" s="11" t="s">
        <v>327</v>
      </c>
      <c r="D306" s="11" t="s">
        <v>61</v>
      </c>
      <c r="E306" s="11" t="s">
        <v>13</v>
      </c>
      <c r="F306" s="11" t="s">
        <v>719</v>
      </c>
      <c r="G306" s="23" t="s">
        <v>426</v>
      </c>
      <c r="H306" s="12">
        <v>46271</v>
      </c>
      <c r="I306" s="13">
        <f t="shared" ca="1" si="4"/>
        <v>403</v>
      </c>
    </row>
    <row r="307" spans="1:9" ht="30" x14ac:dyDescent="0.25">
      <c r="A307" s="10" t="s">
        <v>720</v>
      </c>
      <c r="B307" s="11" t="s">
        <v>721</v>
      </c>
      <c r="C307" s="11" t="s">
        <v>327</v>
      </c>
      <c r="D307" s="11" t="s">
        <v>61</v>
      </c>
      <c r="E307" s="11" t="s">
        <v>13</v>
      </c>
      <c r="F307" s="11" t="s">
        <v>722</v>
      </c>
      <c r="G307" s="23" t="s">
        <v>723</v>
      </c>
      <c r="H307" s="12">
        <v>46055</v>
      </c>
      <c r="I307" s="13">
        <f t="shared" ca="1" si="4"/>
        <v>187</v>
      </c>
    </row>
    <row r="308" spans="1:9" ht="30" x14ac:dyDescent="0.25">
      <c r="A308" s="10">
        <v>11218</v>
      </c>
      <c r="B308" s="11" t="s">
        <v>724</v>
      </c>
      <c r="C308" s="11" t="s">
        <v>327</v>
      </c>
      <c r="D308" s="11" t="s">
        <v>56</v>
      </c>
      <c r="E308" s="11" t="s">
        <v>13</v>
      </c>
      <c r="F308" s="11" t="s">
        <v>725</v>
      </c>
      <c r="G308" s="23" t="s">
        <v>117</v>
      </c>
      <c r="H308" s="12">
        <v>46235</v>
      </c>
      <c r="I308" s="13">
        <f t="shared" ca="1" si="4"/>
        <v>367</v>
      </c>
    </row>
    <row r="309" spans="1:9" ht="30" x14ac:dyDescent="0.25">
      <c r="A309" s="10">
        <v>4820</v>
      </c>
      <c r="B309" s="11" t="s">
        <v>726</v>
      </c>
      <c r="C309" s="11" t="s">
        <v>327</v>
      </c>
      <c r="D309" s="11" t="s">
        <v>56</v>
      </c>
      <c r="E309" s="11" t="s">
        <v>13</v>
      </c>
      <c r="F309" s="11" t="s">
        <v>727</v>
      </c>
      <c r="G309" s="23" t="s">
        <v>117</v>
      </c>
      <c r="H309" s="12">
        <v>46311</v>
      </c>
      <c r="I309" s="13">
        <f t="shared" ca="1" si="4"/>
        <v>443</v>
      </c>
    </row>
    <row r="310" spans="1:9" ht="30" x14ac:dyDescent="0.25">
      <c r="A310" s="10">
        <v>2028702</v>
      </c>
      <c r="B310" s="11" t="s">
        <v>728</v>
      </c>
      <c r="C310" s="11" t="s">
        <v>327</v>
      </c>
      <c r="D310" s="11" t="s">
        <v>12</v>
      </c>
      <c r="E310" s="11" t="s">
        <v>13</v>
      </c>
      <c r="F310" s="11" t="s">
        <v>705</v>
      </c>
      <c r="G310" s="23" t="s">
        <v>729</v>
      </c>
      <c r="H310" s="12">
        <v>46055</v>
      </c>
      <c r="I310" s="13">
        <f t="shared" ca="1" si="4"/>
        <v>187</v>
      </c>
    </row>
    <row r="311" spans="1:9" x14ac:dyDescent="0.25">
      <c r="A311" s="10">
        <v>6415</v>
      </c>
      <c r="B311" s="11" t="s">
        <v>730</v>
      </c>
      <c r="C311" s="11" t="s">
        <v>75</v>
      </c>
      <c r="D311" s="11" t="s">
        <v>12</v>
      </c>
      <c r="E311" s="11" t="s">
        <v>13</v>
      </c>
      <c r="F311" s="11" t="s">
        <v>183</v>
      </c>
      <c r="G311" s="23" t="s">
        <v>731</v>
      </c>
      <c r="H311" s="12">
        <v>46263</v>
      </c>
      <c r="I311" s="13">
        <f t="shared" ca="1" si="4"/>
        <v>395</v>
      </c>
    </row>
    <row r="312" spans="1:9" ht="30" x14ac:dyDescent="0.25">
      <c r="A312" s="10">
        <v>36821</v>
      </c>
      <c r="B312" s="11" t="s">
        <v>732</v>
      </c>
      <c r="C312" s="11" t="s">
        <v>53</v>
      </c>
      <c r="D312" s="11" t="s">
        <v>46</v>
      </c>
      <c r="E312" s="11" t="s">
        <v>13</v>
      </c>
      <c r="F312" s="11" t="s">
        <v>702</v>
      </c>
      <c r="G312" s="23" t="s">
        <v>733</v>
      </c>
      <c r="H312" s="12">
        <v>46193</v>
      </c>
      <c r="I312" s="13">
        <f t="shared" ca="1" si="4"/>
        <v>325</v>
      </c>
    </row>
    <row r="313" spans="1:9" ht="30" x14ac:dyDescent="0.25">
      <c r="A313" s="10">
        <v>322</v>
      </c>
      <c r="B313" s="11" t="s">
        <v>734</v>
      </c>
      <c r="C313" s="11" t="s">
        <v>53</v>
      </c>
      <c r="D313" s="11" t="s">
        <v>46</v>
      </c>
      <c r="E313" s="11" t="s">
        <v>13</v>
      </c>
      <c r="F313" s="11" t="s">
        <v>735</v>
      </c>
      <c r="G313" s="23" t="s">
        <v>134</v>
      </c>
      <c r="H313" s="12">
        <v>46089</v>
      </c>
      <c r="I313" s="13">
        <f t="shared" ca="1" si="4"/>
        <v>221</v>
      </c>
    </row>
    <row r="314" spans="1:9" ht="60" x14ac:dyDescent="0.25">
      <c r="A314" s="10">
        <v>2604</v>
      </c>
      <c r="B314" s="11" t="s">
        <v>1990</v>
      </c>
      <c r="C314" s="11" t="s">
        <v>31</v>
      </c>
      <c r="D314" s="11" t="s">
        <v>61</v>
      </c>
      <c r="E314" s="11" t="s">
        <v>13</v>
      </c>
      <c r="F314" s="11" t="s">
        <v>709</v>
      </c>
      <c r="G314" s="23" t="s">
        <v>736</v>
      </c>
      <c r="H314" s="12">
        <v>45973</v>
      </c>
      <c r="I314" s="13">
        <f t="shared" ca="1" si="4"/>
        <v>105</v>
      </c>
    </row>
    <row r="315" spans="1:9" ht="195" x14ac:dyDescent="0.25">
      <c r="A315" s="10">
        <v>22718</v>
      </c>
      <c r="B315" s="11" t="s">
        <v>737</v>
      </c>
      <c r="C315" s="11" t="s">
        <v>31</v>
      </c>
      <c r="D315" s="11" t="s">
        <v>56</v>
      </c>
      <c r="E315" s="11" t="s">
        <v>107</v>
      </c>
      <c r="F315" s="11" t="s">
        <v>738</v>
      </c>
      <c r="G315" s="23" t="s">
        <v>739</v>
      </c>
      <c r="H315" s="12">
        <v>46137</v>
      </c>
      <c r="I315" s="13">
        <f t="shared" ca="1" si="4"/>
        <v>269</v>
      </c>
    </row>
    <row r="316" spans="1:9" ht="105" x14ac:dyDescent="0.25">
      <c r="A316" s="10">
        <v>16916</v>
      </c>
      <c r="B316" s="11" t="s">
        <v>740</v>
      </c>
      <c r="C316" s="11" t="s">
        <v>91</v>
      </c>
      <c r="D316" s="11" t="s">
        <v>12</v>
      </c>
      <c r="E316" s="11" t="s">
        <v>92</v>
      </c>
      <c r="F316" s="11" t="s">
        <v>93</v>
      </c>
      <c r="G316" s="23" t="s">
        <v>94</v>
      </c>
      <c r="H316" s="12">
        <v>46004</v>
      </c>
      <c r="I316" s="13">
        <f t="shared" ca="1" si="4"/>
        <v>136</v>
      </c>
    </row>
    <row r="317" spans="1:9" ht="57" customHeight="1" x14ac:dyDescent="0.25">
      <c r="A317" s="10">
        <v>39024</v>
      </c>
      <c r="B317" s="11" t="s">
        <v>2337</v>
      </c>
      <c r="C317" s="11" t="s">
        <v>31</v>
      </c>
      <c r="D317" s="11" t="s">
        <v>56</v>
      </c>
      <c r="E317" s="11" t="s">
        <v>42</v>
      </c>
      <c r="F317" s="11" t="s">
        <v>2338</v>
      </c>
      <c r="G317" s="23" t="s">
        <v>2537</v>
      </c>
      <c r="H317" s="12">
        <v>46031</v>
      </c>
      <c r="I317" s="13">
        <f t="shared" ca="1" si="4"/>
        <v>163</v>
      </c>
    </row>
    <row r="318" spans="1:9" ht="75" x14ac:dyDescent="0.25">
      <c r="A318" s="10">
        <v>20622</v>
      </c>
      <c r="B318" s="11" t="s">
        <v>741</v>
      </c>
      <c r="C318" s="11" t="s">
        <v>2319</v>
      </c>
      <c r="D318" s="11" t="s">
        <v>61</v>
      </c>
      <c r="E318" s="11" t="s">
        <v>32</v>
      </c>
      <c r="F318" s="11" t="s">
        <v>621</v>
      </c>
      <c r="G318" s="23" t="s">
        <v>742</v>
      </c>
      <c r="H318" s="12">
        <v>45997</v>
      </c>
      <c r="I318" s="13">
        <f t="shared" ca="1" si="4"/>
        <v>129</v>
      </c>
    </row>
    <row r="319" spans="1:9" ht="195" x14ac:dyDescent="0.25">
      <c r="A319" s="10">
        <v>9417</v>
      </c>
      <c r="B319" s="11" t="s">
        <v>743</v>
      </c>
      <c r="C319" s="11" t="s">
        <v>53</v>
      </c>
      <c r="D319" s="11" t="s">
        <v>12</v>
      </c>
      <c r="E319" s="11" t="s">
        <v>42</v>
      </c>
      <c r="F319" s="11" t="s">
        <v>744</v>
      </c>
      <c r="G319" s="23" t="s">
        <v>745</v>
      </c>
      <c r="H319" s="12">
        <v>46215</v>
      </c>
      <c r="I319" s="13">
        <f t="shared" ca="1" si="4"/>
        <v>347</v>
      </c>
    </row>
    <row r="320" spans="1:9" ht="30" x14ac:dyDescent="0.25">
      <c r="A320" s="10">
        <v>26123</v>
      </c>
      <c r="B320" s="11" t="s">
        <v>746</v>
      </c>
      <c r="C320" s="11" t="s">
        <v>327</v>
      </c>
      <c r="D320" s="11" t="s">
        <v>56</v>
      </c>
      <c r="E320" s="11" t="s">
        <v>13</v>
      </c>
      <c r="F320" s="11" t="s">
        <v>747</v>
      </c>
      <c r="G320" s="23" t="s">
        <v>306</v>
      </c>
      <c r="H320" s="12">
        <v>46068</v>
      </c>
      <c r="I320" s="13">
        <f t="shared" ca="1" si="4"/>
        <v>200</v>
      </c>
    </row>
    <row r="321" spans="1:9" ht="195" x14ac:dyDescent="0.25">
      <c r="A321" s="10">
        <v>921</v>
      </c>
      <c r="B321" s="11" t="s">
        <v>748</v>
      </c>
      <c r="C321" s="11" t="s">
        <v>20</v>
      </c>
      <c r="D321" s="11" t="s">
        <v>61</v>
      </c>
      <c r="E321" s="11" t="s">
        <v>13</v>
      </c>
      <c r="F321" s="11" t="s">
        <v>749</v>
      </c>
      <c r="G321" s="23" t="s">
        <v>750</v>
      </c>
      <c r="H321" s="12">
        <v>46119</v>
      </c>
      <c r="I321" s="13">
        <f t="shared" ca="1" si="4"/>
        <v>251</v>
      </c>
    </row>
    <row r="322" spans="1:9" ht="30" x14ac:dyDescent="0.25">
      <c r="A322" s="10">
        <v>2210</v>
      </c>
      <c r="B322" s="11" t="s">
        <v>751</v>
      </c>
      <c r="C322" s="11" t="s">
        <v>176</v>
      </c>
      <c r="D322" s="11" t="s">
        <v>12</v>
      </c>
      <c r="E322" s="11" t="s">
        <v>32</v>
      </c>
      <c r="F322" s="11" t="s">
        <v>582</v>
      </c>
      <c r="G322" s="23" t="s">
        <v>752</v>
      </c>
      <c r="H322" s="12">
        <v>46191</v>
      </c>
      <c r="I322" s="13">
        <f t="shared" ca="1" si="4"/>
        <v>323</v>
      </c>
    </row>
    <row r="323" spans="1:9" ht="131.25" customHeight="1" x14ac:dyDescent="0.25">
      <c r="A323" s="10">
        <v>7423</v>
      </c>
      <c r="B323" s="11" t="s">
        <v>753</v>
      </c>
      <c r="C323" s="11" t="s">
        <v>365</v>
      </c>
      <c r="D323" s="11" t="s">
        <v>46</v>
      </c>
      <c r="E323" s="11" t="s">
        <v>32</v>
      </c>
      <c r="F323" s="11" t="s">
        <v>54</v>
      </c>
      <c r="G323" s="23" t="s">
        <v>2388</v>
      </c>
      <c r="H323" s="12">
        <v>46214</v>
      </c>
      <c r="I323" s="13">
        <f t="shared" ca="1" si="4"/>
        <v>346</v>
      </c>
    </row>
    <row r="324" spans="1:9" ht="30" x14ac:dyDescent="0.25">
      <c r="A324" s="10">
        <v>10921</v>
      </c>
      <c r="B324" s="11" t="s">
        <v>754</v>
      </c>
      <c r="C324" s="11" t="s">
        <v>327</v>
      </c>
      <c r="D324" s="11" t="s">
        <v>12</v>
      </c>
      <c r="E324" s="11" t="s">
        <v>13</v>
      </c>
      <c r="F324" s="11" t="s">
        <v>755</v>
      </c>
      <c r="G324" s="23" t="s">
        <v>306</v>
      </c>
      <c r="H324" s="12">
        <v>46253</v>
      </c>
      <c r="I324" s="13">
        <f t="shared" ca="1" si="4"/>
        <v>385</v>
      </c>
    </row>
    <row r="325" spans="1:9" ht="165" x14ac:dyDescent="0.25">
      <c r="A325" s="10">
        <v>5610</v>
      </c>
      <c r="B325" s="11" t="s">
        <v>2320</v>
      </c>
      <c r="C325" s="11" t="s">
        <v>314</v>
      </c>
      <c r="D325" s="11" t="s">
        <v>61</v>
      </c>
      <c r="E325" s="11" t="s">
        <v>32</v>
      </c>
      <c r="F325" s="11" t="s">
        <v>934</v>
      </c>
      <c r="G325" s="23" t="s">
        <v>2321</v>
      </c>
      <c r="H325" s="12">
        <v>46010</v>
      </c>
      <c r="I325" s="13">
        <f t="shared" ca="1" si="4"/>
        <v>142</v>
      </c>
    </row>
    <row r="326" spans="1:9" ht="30" x14ac:dyDescent="0.25">
      <c r="A326" s="10">
        <v>10719</v>
      </c>
      <c r="B326" s="11" t="s">
        <v>756</v>
      </c>
      <c r="C326" s="11" t="s">
        <v>327</v>
      </c>
      <c r="D326" s="11" t="s">
        <v>12</v>
      </c>
      <c r="E326" s="11" t="s">
        <v>13</v>
      </c>
      <c r="F326" s="11" t="s">
        <v>755</v>
      </c>
      <c r="G326" s="23" t="s">
        <v>757</v>
      </c>
      <c r="H326" s="12">
        <v>46163</v>
      </c>
      <c r="I326" s="13">
        <f t="shared" ref="I326:I389" ca="1" si="5">H326-(TODAY())</f>
        <v>295</v>
      </c>
    </row>
    <row r="327" spans="1:9" ht="45" x14ac:dyDescent="0.25">
      <c r="A327" s="10">
        <v>16617</v>
      </c>
      <c r="B327" s="11" t="s">
        <v>758</v>
      </c>
      <c r="C327" s="11" t="s">
        <v>327</v>
      </c>
      <c r="D327" s="11" t="s">
        <v>12</v>
      </c>
      <c r="E327" s="11" t="s">
        <v>13</v>
      </c>
      <c r="F327" s="11" t="s">
        <v>759</v>
      </c>
      <c r="G327" s="23" t="s">
        <v>760</v>
      </c>
      <c r="H327" s="12">
        <v>46105</v>
      </c>
      <c r="I327" s="13">
        <f t="shared" ca="1" si="5"/>
        <v>237</v>
      </c>
    </row>
    <row r="328" spans="1:9" ht="45" x14ac:dyDescent="0.25">
      <c r="A328" s="10">
        <v>9420</v>
      </c>
      <c r="B328" s="11" t="s">
        <v>761</v>
      </c>
      <c r="C328" s="11" t="s">
        <v>136</v>
      </c>
      <c r="D328" s="11" t="s">
        <v>61</v>
      </c>
      <c r="E328" s="11" t="s">
        <v>32</v>
      </c>
      <c r="F328" s="11" t="s">
        <v>282</v>
      </c>
      <c r="G328" s="23" t="s">
        <v>762</v>
      </c>
      <c r="H328" s="12">
        <v>46111</v>
      </c>
      <c r="I328" s="13">
        <f t="shared" ca="1" si="5"/>
        <v>243</v>
      </c>
    </row>
    <row r="329" spans="1:9" ht="30" x14ac:dyDescent="0.25">
      <c r="A329" s="10">
        <v>22420</v>
      </c>
      <c r="B329" s="11" t="s">
        <v>763</v>
      </c>
      <c r="C329" s="11" t="s">
        <v>31</v>
      </c>
      <c r="D329" s="11" t="s">
        <v>41</v>
      </c>
      <c r="E329" s="11" t="s">
        <v>42</v>
      </c>
      <c r="F329" s="11" t="s">
        <v>764</v>
      </c>
      <c r="G329" s="23" t="s">
        <v>765</v>
      </c>
      <c r="H329" s="12">
        <v>46001</v>
      </c>
      <c r="I329" s="13">
        <f t="shared" ca="1" si="5"/>
        <v>133</v>
      </c>
    </row>
    <row r="330" spans="1:9" ht="30" x14ac:dyDescent="0.25">
      <c r="A330" s="10">
        <v>17008</v>
      </c>
      <c r="B330" s="11" t="s">
        <v>766</v>
      </c>
      <c r="C330" s="11" t="s">
        <v>31</v>
      </c>
      <c r="D330" s="11" t="s">
        <v>41</v>
      </c>
      <c r="E330" s="11" t="s">
        <v>32</v>
      </c>
      <c r="F330" s="11" t="s">
        <v>767</v>
      </c>
      <c r="G330" s="23" t="s">
        <v>768</v>
      </c>
      <c r="H330" s="12">
        <v>46137</v>
      </c>
      <c r="I330" s="13">
        <f t="shared" ca="1" si="5"/>
        <v>269</v>
      </c>
    </row>
    <row r="331" spans="1:9" ht="60" x14ac:dyDescent="0.25">
      <c r="A331" s="10">
        <v>7698</v>
      </c>
      <c r="B331" s="11" t="s">
        <v>769</v>
      </c>
      <c r="C331" s="11" t="s">
        <v>36</v>
      </c>
      <c r="D331" s="11" t="s">
        <v>61</v>
      </c>
      <c r="E331" s="11" t="s">
        <v>42</v>
      </c>
      <c r="F331" s="11" t="s">
        <v>593</v>
      </c>
      <c r="G331" s="23" t="s">
        <v>770</v>
      </c>
      <c r="H331" s="12">
        <v>46045</v>
      </c>
      <c r="I331" s="13">
        <f t="shared" ca="1" si="5"/>
        <v>177</v>
      </c>
    </row>
    <row r="332" spans="1:9" ht="45" x14ac:dyDescent="0.25">
      <c r="A332" s="10">
        <v>6219</v>
      </c>
      <c r="B332" s="11" t="s">
        <v>2375</v>
      </c>
      <c r="C332" s="11" t="s">
        <v>36</v>
      </c>
      <c r="D332" s="11" t="s">
        <v>61</v>
      </c>
      <c r="E332" s="11" t="s">
        <v>42</v>
      </c>
      <c r="F332" s="11" t="s">
        <v>593</v>
      </c>
      <c r="G332" s="23" t="s">
        <v>771</v>
      </c>
      <c r="H332" s="12">
        <v>46136</v>
      </c>
      <c r="I332" s="13">
        <f t="shared" ca="1" si="5"/>
        <v>268</v>
      </c>
    </row>
    <row r="333" spans="1:9" ht="60" x14ac:dyDescent="0.25">
      <c r="A333" s="10">
        <v>36321</v>
      </c>
      <c r="B333" s="11" t="s">
        <v>2049</v>
      </c>
      <c r="C333" s="11" t="s">
        <v>20</v>
      </c>
      <c r="D333" s="11" t="s">
        <v>12</v>
      </c>
      <c r="E333" s="11" t="s">
        <v>32</v>
      </c>
      <c r="F333" s="11" t="s">
        <v>2050</v>
      </c>
      <c r="G333" s="23" t="s">
        <v>2051</v>
      </c>
      <c r="H333" s="12">
        <v>46221</v>
      </c>
      <c r="I333" s="13">
        <f t="shared" ca="1" si="5"/>
        <v>353</v>
      </c>
    </row>
    <row r="334" spans="1:9" ht="30" x14ac:dyDescent="0.25">
      <c r="A334" s="10">
        <v>35524</v>
      </c>
      <c r="B334" s="11" t="s">
        <v>2532</v>
      </c>
      <c r="C334" s="11" t="s">
        <v>224</v>
      </c>
      <c r="D334" s="11" t="s">
        <v>61</v>
      </c>
      <c r="E334" s="11" t="s">
        <v>13</v>
      </c>
      <c r="F334" s="11" t="s">
        <v>1186</v>
      </c>
      <c r="G334" s="23" t="s">
        <v>2533</v>
      </c>
      <c r="H334" s="12">
        <v>46199</v>
      </c>
      <c r="I334" s="13">
        <f t="shared" ca="1" si="5"/>
        <v>331</v>
      </c>
    </row>
    <row r="335" spans="1:9" ht="60" x14ac:dyDescent="0.25">
      <c r="A335" s="10">
        <v>4416</v>
      </c>
      <c r="B335" s="11" t="s">
        <v>772</v>
      </c>
      <c r="C335" s="11" t="s">
        <v>773</v>
      </c>
      <c r="D335" s="11" t="s">
        <v>61</v>
      </c>
      <c r="E335" s="11" t="s">
        <v>13</v>
      </c>
      <c r="F335" s="11" t="s">
        <v>128</v>
      </c>
      <c r="G335" s="23" t="s">
        <v>2493</v>
      </c>
      <c r="H335" s="12">
        <v>46051</v>
      </c>
      <c r="I335" s="13">
        <f t="shared" ca="1" si="5"/>
        <v>183</v>
      </c>
    </row>
    <row r="336" spans="1:9" ht="45" x14ac:dyDescent="0.25">
      <c r="A336" s="10">
        <v>33119</v>
      </c>
      <c r="B336" s="11" t="s">
        <v>774</v>
      </c>
      <c r="C336" s="11" t="s">
        <v>53</v>
      </c>
      <c r="D336" s="11" t="s">
        <v>41</v>
      </c>
      <c r="E336" s="11" t="s">
        <v>42</v>
      </c>
      <c r="F336" s="11" t="s">
        <v>775</v>
      </c>
      <c r="G336" s="23" t="s">
        <v>776</v>
      </c>
      <c r="H336" s="12">
        <v>46159</v>
      </c>
      <c r="I336" s="13">
        <f t="shared" ca="1" si="5"/>
        <v>291</v>
      </c>
    </row>
    <row r="337" spans="1:9" ht="45" x14ac:dyDescent="0.25">
      <c r="A337" s="10">
        <v>14024</v>
      </c>
      <c r="B337" s="11" t="s">
        <v>2022</v>
      </c>
      <c r="C337" s="11" t="s">
        <v>252</v>
      </c>
      <c r="D337" s="11" t="s">
        <v>61</v>
      </c>
      <c r="E337" s="11" t="s">
        <v>42</v>
      </c>
      <c r="F337" s="11" t="s">
        <v>633</v>
      </c>
      <c r="G337" s="23" t="s">
        <v>2023</v>
      </c>
      <c r="H337" s="12">
        <v>46204</v>
      </c>
      <c r="I337" s="13">
        <f t="shared" ca="1" si="5"/>
        <v>336</v>
      </c>
    </row>
    <row r="338" spans="1:9" ht="30" x14ac:dyDescent="0.25">
      <c r="A338" s="10">
        <v>993</v>
      </c>
      <c r="B338" s="11" t="s">
        <v>777</v>
      </c>
      <c r="C338" s="11" t="s">
        <v>81</v>
      </c>
      <c r="D338" s="11" t="s">
        <v>61</v>
      </c>
      <c r="E338" s="11" t="s">
        <v>778</v>
      </c>
      <c r="F338" s="11" t="s">
        <v>779</v>
      </c>
      <c r="G338" s="23" t="s">
        <v>780</v>
      </c>
      <c r="H338" s="12">
        <v>46051</v>
      </c>
      <c r="I338" s="13">
        <f t="shared" ca="1" si="5"/>
        <v>183</v>
      </c>
    </row>
    <row r="339" spans="1:9" ht="45" x14ac:dyDescent="0.25">
      <c r="A339" s="10">
        <v>3292</v>
      </c>
      <c r="B339" s="11" t="s">
        <v>781</v>
      </c>
      <c r="C339" s="11" t="s">
        <v>81</v>
      </c>
      <c r="D339" s="11" t="s">
        <v>12</v>
      </c>
      <c r="E339" s="11" t="s">
        <v>630</v>
      </c>
      <c r="F339" s="11" t="s">
        <v>779</v>
      </c>
      <c r="G339" s="23" t="s">
        <v>2017</v>
      </c>
      <c r="H339" s="12">
        <v>46051</v>
      </c>
      <c r="I339" s="13">
        <f t="shared" ca="1" si="5"/>
        <v>183</v>
      </c>
    </row>
    <row r="340" spans="1:9" ht="30" x14ac:dyDescent="0.25">
      <c r="A340" s="10">
        <v>1505</v>
      </c>
      <c r="B340" s="11" t="s">
        <v>782</v>
      </c>
      <c r="C340" s="11" t="s">
        <v>81</v>
      </c>
      <c r="D340" s="11" t="s">
        <v>61</v>
      </c>
      <c r="E340" s="11" t="s">
        <v>630</v>
      </c>
      <c r="F340" s="11" t="s">
        <v>779</v>
      </c>
      <c r="G340" s="23" t="s">
        <v>783</v>
      </c>
      <c r="H340" s="12">
        <v>46051</v>
      </c>
      <c r="I340" s="13">
        <f t="shared" ca="1" si="5"/>
        <v>183</v>
      </c>
    </row>
    <row r="341" spans="1:9" ht="105" x14ac:dyDescent="0.25">
      <c r="A341" s="10">
        <v>43719</v>
      </c>
      <c r="B341" s="11" t="s">
        <v>2277</v>
      </c>
      <c r="C341" s="11" t="s">
        <v>64</v>
      </c>
      <c r="D341" s="11" t="s">
        <v>61</v>
      </c>
      <c r="E341" s="11" t="s">
        <v>92</v>
      </c>
      <c r="F341" s="11" t="s">
        <v>2275</v>
      </c>
      <c r="G341" s="23" t="s">
        <v>2276</v>
      </c>
      <c r="H341" s="12">
        <v>45983</v>
      </c>
      <c r="I341" s="13">
        <f t="shared" ca="1" si="5"/>
        <v>115</v>
      </c>
    </row>
    <row r="342" spans="1:9" ht="90" x14ac:dyDescent="0.25">
      <c r="A342" s="10">
        <v>6294</v>
      </c>
      <c r="B342" s="11" t="s">
        <v>784</v>
      </c>
      <c r="C342" s="11" t="s">
        <v>81</v>
      </c>
      <c r="D342" s="11" t="s">
        <v>12</v>
      </c>
      <c r="E342" s="11" t="s">
        <v>42</v>
      </c>
      <c r="F342" s="11" t="s">
        <v>525</v>
      </c>
      <c r="G342" s="23" t="s">
        <v>785</v>
      </c>
      <c r="H342" s="12">
        <v>46051</v>
      </c>
      <c r="I342" s="13">
        <f t="shared" ca="1" si="5"/>
        <v>183</v>
      </c>
    </row>
    <row r="343" spans="1:9" ht="60" x14ac:dyDescent="0.25">
      <c r="A343" s="10">
        <v>22121</v>
      </c>
      <c r="B343" s="11" t="s">
        <v>786</v>
      </c>
      <c r="C343" s="11" t="s">
        <v>111</v>
      </c>
      <c r="D343" s="11" t="s">
        <v>61</v>
      </c>
      <c r="E343" s="11" t="s">
        <v>32</v>
      </c>
      <c r="F343" s="11" t="s">
        <v>787</v>
      </c>
      <c r="G343" s="23" t="s">
        <v>788</v>
      </c>
      <c r="H343" s="12">
        <v>46251</v>
      </c>
      <c r="I343" s="13">
        <f t="shared" ca="1" si="5"/>
        <v>383</v>
      </c>
    </row>
    <row r="344" spans="1:9" ht="64.5" customHeight="1" x14ac:dyDescent="0.25">
      <c r="A344" s="10">
        <v>14314</v>
      </c>
      <c r="B344" s="11" t="s">
        <v>789</v>
      </c>
      <c r="C344" s="11" t="s">
        <v>327</v>
      </c>
      <c r="D344" s="11" t="s">
        <v>56</v>
      </c>
      <c r="E344" s="11" t="s">
        <v>42</v>
      </c>
      <c r="F344" s="11" t="s">
        <v>653</v>
      </c>
      <c r="G344" s="23" t="s">
        <v>790</v>
      </c>
      <c r="H344" s="12">
        <v>46055</v>
      </c>
      <c r="I344" s="13">
        <f t="shared" ca="1" si="5"/>
        <v>187</v>
      </c>
    </row>
    <row r="345" spans="1:9" ht="45" x14ac:dyDescent="0.25">
      <c r="A345" s="10">
        <v>122</v>
      </c>
      <c r="B345" s="11" t="s">
        <v>791</v>
      </c>
      <c r="C345" s="11" t="s">
        <v>36</v>
      </c>
      <c r="D345" s="11" t="s">
        <v>61</v>
      </c>
      <c r="E345" s="11" t="s">
        <v>32</v>
      </c>
      <c r="F345" s="11" t="s">
        <v>792</v>
      </c>
      <c r="G345" s="23" t="s">
        <v>2109</v>
      </c>
      <c r="H345" s="12">
        <v>46043</v>
      </c>
      <c r="I345" s="13">
        <f t="shared" ca="1" si="5"/>
        <v>175</v>
      </c>
    </row>
    <row r="346" spans="1:9" ht="30" x14ac:dyDescent="0.25">
      <c r="A346" s="10">
        <v>28219</v>
      </c>
      <c r="B346" s="11" t="s">
        <v>793</v>
      </c>
      <c r="C346" s="11" t="s">
        <v>327</v>
      </c>
      <c r="D346" s="11" t="s">
        <v>46</v>
      </c>
      <c r="E346" s="11" t="s">
        <v>42</v>
      </c>
      <c r="F346" s="11" t="s">
        <v>794</v>
      </c>
      <c r="G346" s="23" t="s">
        <v>795</v>
      </c>
      <c r="H346" s="12">
        <v>46285</v>
      </c>
      <c r="I346" s="13">
        <f t="shared" ca="1" si="5"/>
        <v>417</v>
      </c>
    </row>
    <row r="347" spans="1:9" ht="60" x14ac:dyDescent="0.25">
      <c r="A347" s="10">
        <v>2612</v>
      </c>
      <c r="B347" s="11" t="s">
        <v>796</v>
      </c>
      <c r="C347" s="11" t="s">
        <v>482</v>
      </c>
      <c r="D347" s="11" t="s">
        <v>12</v>
      </c>
      <c r="E347" s="11" t="s">
        <v>13</v>
      </c>
      <c r="F347" s="11" t="s">
        <v>797</v>
      </c>
      <c r="G347" s="23" t="s">
        <v>798</v>
      </c>
      <c r="H347" s="12">
        <v>45953</v>
      </c>
      <c r="I347" s="13">
        <f t="shared" ca="1" si="5"/>
        <v>85</v>
      </c>
    </row>
    <row r="348" spans="1:9" ht="30" x14ac:dyDescent="0.25">
      <c r="A348" s="10">
        <v>15620</v>
      </c>
      <c r="B348" s="11" t="s">
        <v>799</v>
      </c>
      <c r="C348" s="11" t="s">
        <v>53</v>
      </c>
      <c r="D348" s="11" t="s">
        <v>61</v>
      </c>
      <c r="E348" s="11" t="s">
        <v>13</v>
      </c>
      <c r="F348" s="11" t="s">
        <v>800</v>
      </c>
      <c r="G348" s="23" t="s">
        <v>801</v>
      </c>
      <c r="H348" s="12">
        <v>45917</v>
      </c>
      <c r="I348" s="13">
        <f t="shared" ca="1" si="5"/>
        <v>49</v>
      </c>
    </row>
    <row r="349" spans="1:9" ht="45" x14ac:dyDescent="0.25">
      <c r="A349" s="10">
        <v>10213</v>
      </c>
      <c r="B349" s="11" t="s">
        <v>802</v>
      </c>
      <c r="C349" s="11" t="s">
        <v>111</v>
      </c>
      <c r="D349" s="11" t="s">
        <v>61</v>
      </c>
      <c r="E349" s="11" t="s">
        <v>13</v>
      </c>
      <c r="F349" s="11" t="s">
        <v>797</v>
      </c>
      <c r="G349" s="23" t="s">
        <v>2408</v>
      </c>
      <c r="H349" s="12">
        <v>46250</v>
      </c>
      <c r="I349" s="13">
        <f t="shared" ca="1" si="5"/>
        <v>382</v>
      </c>
    </row>
    <row r="350" spans="1:9" ht="45" x14ac:dyDescent="0.25">
      <c r="A350" s="10">
        <v>13308</v>
      </c>
      <c r="B350" s="11" t="s">
        <v>803</v>
      </c>
      <c r="C350" s="11" t="s">
        <v>111</v>
      </c>
      <c r="D350" s="11" t="s">
        <v>61</v>
      </c>
      <c r="E350" s="11" t="s">
        <v>13</v>
      </c>
      <c r="F350" s="11" t="s">
        <v>804</v>
      </c>
      <c r="G350" s="23" t="s">
        <v>805</v>
      </c>
      <c r="H350" s="12">
        <v>46083</v>
      </c>
      <c r="I350" s="13">
        <f t="shared" ca="1" si="5"/>
        <v>215</v>
      </c>
    </row>
    <row r="351" spans="1:9" ht="30" x14ac:dyDescent="0.25">
      <c r="A351" s="10">
        <v>2793</v>
      </c>
      <c r="B351" s="11" t="s">
        <v>807</v>
      </c>
      <c r="C351" s="11" t="s">
        <v>31</v>
      </c>
      <c r="D351" s="11" t="s">
        <v>41</v>
      </c>
      <c r="E351" s="11" t="s">
        <v>42</v>
      </c>
      <c r="F351" s="11" t="s">
        <v>808</v>
      </c>
      <c r="G351" s="23" t="s">
        <v>809</v>
      </c>
      <c r="H351" s="12">
        <v>46137</v>
      </c>
      <c r="I351" s="13">
        <f t="shared" ca="1" si="5"/>
        <v>269</v>
      </c>
    </row>
    <row r="352" spans="1:9" ht="30" x14ac:dyDescent="0.25">
      <c r="A352" s="10">
        <v>4496</v>
      </c>
      <c r="B352" s="11" t="s">
        <v>810</v>
      </c>
      <c r="C352" s="11" t="s">
        <v>31</v>
      </c>
      <c r="D352" s="11" t="s">
        <v>61</v>
      </c>
      <c r="E352" s="11" t="s">
        <v>42</v>
      </c>
      <c r="F352" s="11" t="s">
        <v>808</v>
      </c>
      <c r="G352" s="23" t="s">
        <v>816</v>
      </c>
      <c r="H352" s="12">
        <v>46137</v>
      </c>
      <c r="I352" s="13">
        <f t="shared" ca="1" si="5"/>
        <v>269</v>
      </c>
    </row>
    <row r="353" spans="1:9" ht="165" x14ac:dyDescent="0.25">
      <c r="A353" s="10">
        <v>10913</v>
      </c>
      <c r="B353" s="11" t="s">
        <v>812</v>
      </c>
      <c r="C353" s="11" t="s">
        <v>31</v>
      </c>
      <c r="D353" s="11" t="s">
        <v>61</v>
      </c>
      <c r="E353" s="11" t="s">
        <v>42</v>
      </c>
      <c r="F353" s="11" t="s">
        <v>813</v>
      </c>
      <c r="G353" s="23" t="s">
        <v>2390</v>
      </c>
      <c r="H353" s="12">
        <v>46137</v>
      </c>
      <c r="I353" s="13">
        <f t="shared" ca="1" si="5"/>
        <v>269</v>
      </c>
    </row>
    <row r="354" spans="1:9" ht="60" x14ac:dyDescent="0.25">
      <c r="A354" s="10">
        <v>33523</v>
      </c>
      <c r="B354" s="11" t="s">
        <v>2395</v>
      </c>
      <c r="C354" s="11" t="s">
        <v>99</v>
      </c>
      <c r="D354" s="11" t="s">
        <v>819</v>
      </c>
      <c r="E354" s="11" t="s">
        <v>42</v>
      </c>
      <c r="F354" s="11" t="s">
        <v>821</v>
      </c>
      <c r="G354" s="23" t="s">
        <v>2396</v>
      </c>
      <c r="H354" s="12">
        <v>46080</v>
      </c>
      <c r="I354" s="13">
        <f t="shared" ca="1" si="5"/>
        <v>212</v>
      </c>
    </row>
    <row r="355" spans="1:9" ht="105" x14ac:dyDescent="0.25">
      <c r="A355" s="10">
        <v>7125</v>
      </c>
      <c r="B355" s="11" t="s">
        <v>2448</v>
      </c>
      <c r="C355" s="11" t="s">
        <v>186</v>
      </c>
      <c r="D355" s="11" t="s">
        <v>12</v>
      </c>
      <c r="E355" s="11" t="s">
        <v>42</v>
      </c>
      <c r="F355" s="11" t="s">
        <v>525</v>
      </c>
      <c r="G355" s="23" t="s">
        <v>2449</v>
      </c>
      <c r="H355" s="12">
        <v>46135</v>
      </c>
      <c r="I355" s="13">
        <f t="shared" ca="1" si="5"/>
        <v>267</v>
      </c>
    </row>
    <row r="356" spans="1:9" ht="45" x14ac:dyDescent="0.25">
      <c r="A356" s="10">
        <v>4822</v>
      </c>
      <c r="B356" s="11" t="s">
        <v>814</v>
      </c>
      <c r="C356" s="11" t="s">
        <v>111</v>
      </c>
      <c r="D356" s="11" t="s">
        <v>12</v>
      </c>
      <c r="E356" s="11" t="s">
        <v>42</v>
      </c>
      <c r="F356" s="11" t="s">
        <v>815</v>
      </c>
      <c r="G356" s="23" t="s">
        <v>2501</v>
      </c>
      <c r="H356" s="12">
        <v>46152</v>
      </c>
      <c r="I356" s="13">
        <f t="shared" ca="1" si="5"/>
        <v>284</v>
      </c>
    </row>
    <row r="357" spans="1:9" ht="30" x14ac:dyDescent="0.25">
      <c r="A357" s="10">
        <v>10511</v>
      </c>
      <c r="B357" s="11" t="s">
        <v>2577</v>
      </c>
      <c r="C357" s="11" t="s">
        <v>551</v>
      </c>
      <c r="D357" s="11" t="s">
        <v>12</v>
      </c>
      <c r="E357" s="11" t="s">
        <v>13</v>
      </c>
      <c r="F357" s="11" t="s">
        <v>2053</v>
      </c>
      <c r="G357" s="23" t="s">
        <v>2054</v>
      </c>
      <c r="H357" s="12">
        <v>45860</v>
      </c>
      <c r="I357" s="13">
        <f t="shared" ca="1" si="5"/>
        <v>-8</v>
      </c>
    </row>
    <row r="358" spans="1:9" ht="90" x14ac:dyDescent="0.25">
      <c r="A358" s="10">
        <v>2304</v>
      </c>
      <c r="B358" s="11" t="s">
        <v>817</v>
      </c>
      <c r="C358" s="11" t="s">
        <v>818</v>
      </c>
      <c r="D358" s="11" t="s">
        <v>819</v>
      </c>
      <c r="E358" s="11" t="s">
        <v>820</v>
      </c>
      <c r="F358" s="11" t="s">
        <v>821</v>
      </c>
      <c r="G358" s="23" t="s">
        <v>822</v>
      </c>
      <c r="H358" s="12">
        <v>46061</v>
      </c>
      <c r="I358" s="13">
        <f t="shared" ca="1" si="5"/>
        <v>193</v>
      </c>
    </row>
    <row r="359" spans="1:9" ht="135" x14ac:dyDescent="0.25">
      <c r="A359" s="10">
        <v>691</v>
      </c>
      <c r="B359" s="11" t="s">
        <v>823</v>
      </c>
      <c r="C359" s="11" t="s">
        <v>31</v>
      </c>
      <c r="D359" s="11" t="s">
        <v>12</v>
      </c>
      <c r="E359" s="11" t="s">
        <v>13</v>
      </c>
      <c r="F359" s="11" t="s">
        <v>824</v>
      </c>
      <c r="G359" s="23" t="s">
        <v>2518</v>
      </c>
      <c r="H359" s="12">
        <v>46191</v>
      </c>
      <c r="I359" s="13">
        <f t="shared" ca="1" si="5"/>
        <v>323</v>
      </c>
    </row>
    <row r="360" spans="1:9" ht="45" x14ac:dyDescent="0.25">
      <c r="A360" s="10">
        <v>21822</v>
      </c>
      <c r="B360" s="11" t="s">
        <v>825</v>
      </c>
      <c r="C360" s="11" t="s">
        <v>554</v>
      </c>
      <c r="D360" s="11" t="s">
        <v>12</v>
      </c>
      <c r="E360" s="11" t="s">
        <v>826</v>
      </c>
      <c r="F360" s="11" t="s">
        <v>207</v>
      </c>
      <c r="G360" s="23" t="s">
        <v>827</v>
      </c>
      <c r="H360" s="12">
        <v>46037</v>
      </c>
      <c r="I360" s="13">
        <f t="shared" ca="1" si="5"/>
        <v>169</v>
      </c>
    </row>
    <row r="361" spans="1:9" ht="45" x14ac:dyDescent="0.25">
      <c r="A361" s="10">
        <v>11417</v>
      </c>
      <c r="B361" s="11" t="s">
        <v>2083</v>
      </c>
      <c r="C361" s="11" t="s">
        <v>554</v>
      </c>
      <c r="D361" s="11" t="s">
        <v>46</v>
      </c>
      <c r="E361" s="11" t="s">
        <v>828</v>
      </c>
      <c r="F361" s="11" t="s">
        <v>207</v>
      </c>
      <c r="G361" s="23" t="s">
        <v>829</v>
      </c>
      <c r="H361" s="12">
        <v>45949</v>
      </c>
      <c r="I361" s="13">
        <f t="shared" ca="1" si="5"/>
        <v>81</v>
      </c>
    </row>
    <row r="362" spans="1:9" ht="30" x14ac:dyDescent="0.25">
      <c r="A362" s="10">
        <v>10412</v>
      </c>
      <c r="B362" s="11" t="s">
        <v>831</v>
      </c>
      <c r="C362" s="11" t="s">
        <v>27</v>
      </c>
      <c r="D362" s="11" t="s">
        <v>41</v>
      </c>
      <c r="E362" s="11" t="s">
        <v>830</v>
      </c>
      <c r="F362" s="11" t="s">
        <v>207</v>
      </c>
      <c r="G362" s="23" t="s">
        <v>832</v>
      </c>
      <c r="H362" s="12">
        <v>46094</v>
      </c>
      <c r="I362" s="13">
        <f t="shared" ca="1" si="5"/>
        <v>226</v>
      </c>
    </row>
    <row r="363" spans="1:9" ht="75" x14ac:dyDescent="0.25">
      <c r="A363" s="10">
        <v>11021</v>
      </c>
      <c r="B363" s="11" t="s">
        <v>833</v>
      </c>
      <c r="C363" s="11" t="s">
        <v>27</v>
      </c>
      <c r="D363" s="11" t="s">
        <v>41</v>
      </c>
      <c r="E363" s="11" t="s">
        <v>42</v>
      </c>
      <c r="F363" s="11" t="s">
        <v>207</v>
      </c>
      <c r="G363" s="23" t="s">
        <v>834</v>
      </c>
      <c r="H363" s="12">
        <v>45940</v>
      </c>
      <c r="I363" s="13">
        <f t="shared" ca="1" si="5"/>
        <v>72</v>
      </c>
    </row>
    <row r="364" spans="1:9" ht="45" x14ac:dyDescent="0.25">
      <c r="A364" s="10">
        <v>36224</v>
      </c>
      <c r="B364" s="11" t="s">
        <v>2294</v>
      </c>
      <c r="C364" s="11" t="s">
        <v>20</v>
      </c>
      <c r="D364" s="11" t="s">
        <v>61</v>
      </c>
      <c r="E364" s="11" t="s">
        <v>42</v>
      </c>
      <c r="F364" s="11" t="s">
        <v>633</v>
      </c>
      <c r="G364" s="23" t="s">
        <v>2295</v>
      </c>
      <c r="H364" s="12">
        <v>45996</v>
      </c>
      <c r="I364" s="13">
        <f t="shared" ca="1" si="5"/>
        <v>128</v>
      </c>
    </row>
    <row r="365" spans="1:9" ht="45" x14ac:dyDescent="0.25">
      <c r="A365" s="10">
        <v>11301</v>
      </c>
      <c r="B365" s="11" t="s">
        <v>835</v>
      </c>
      <c r="C365" s="11" t="s">
        <v>81</v>
      </c>
      <c r="D365" s="11" t="s">
        <v>61</v>
      </c>
      <c r="E365" s="11" t="s">
        <v>32</v>
      </c>
      <c r="F365" s="11" t="s">
        <v>836</v>
      </c>
      <c r="G365" s="23" t="s">
        <v>837</v>
      </c>
      <c r="H365" s="12">
        <v>46051</v>
      </c>
      <c r="I365" s="13">
        <f t="shared" ca="1" si="5"/>
        <v>183</v>
      </c>
    </row>
    <row r="366" spans="1:9" ht="60" x14ac:dyDescent="0.25">
      <c r="A366" s="10">
        <v>29821</v>
      </c>
      <c r="B366" s="11" t="s">
        <v>838</v>
      </c>
      <c r="C366" s="11" t="s">
        <v>839</v>
      </c>
      <c r="D366" s="11" t="s">
        <v>61</v>
      </c>
      <c r="E366" s="11" t="s">
        <v>13</v>
      </c>
      <c r="F366" s="11" t="s">
        <v>840</v>
      </c>
      <c r="G366" s="23" t="s">
        <v>841</v>
      </c>
      <c r="H366" s="12">
        <v>45999</v>
      </c>
      <c r="I366" s="13">
        <f t="shared" ca="1" si="5"/>
        <v>131</v>
      </c>
    </row>
    <row r="367" spans="1:9" ht="90.75" customHeight="1" x14ac:dyDescent="0.25">
      <c r="A367" s="10">
        <v>18020</v>
      </c>
      <c r="B367" s="11" t="s">
        <v>842</v>
      </c>
      <c r="C367" s="11" t="s">
        <v>36</v>
      </c>
      <c r="D367" s="11" t="s">
        <v>61</v>
      </c>
      <c r="E367" s="11" t="s">
        <v>13</v>
      </c>
      <c r="F367" s="11" t="s">
        <v>840</v>
      </c>
      <c r="G367" s="23" t="s">
        <v>843</v>
      </c>
      <c r="H367" s="12">
        <v>45997</v>
      </c>
      <c r="I367" s="13">
        <f t="shared" ca="1" si="5"/>
        <v>129</v>
      </c>
    </row>
    <row r="368" spans="1:9" ht="135.75" customHeight="1" x14ac:dyDescent="0.25">
      <c r="A368" s="10">
        <v>35923</v>
      </c>
      <c r="B368" s="11" t="s">
        <v>2314</v>
      </c>
      <c r="C368" s="11" t="s">
        <v>27</v>
      </c>
      <c r="D368" s="11" t="s">
        <v>61</v>
      </c>
      <c r="E368" s="11" t="s">
        <v>13</v>
      </c>
      <c r="F368" s="11" t="s">
        <v>840</v>
      </c>
      <c r="G368" s="23" t="s">
        <v>844</v>
      </c>
      <c r="H368" s="12">
        <v>46108</v>
      </c>
      <c r="I368" s="13">
        <f t="shared" ca="1" si="5"/>
        <v>240</v>
      </c>
    </row>
    <row r="369" spans="1:9" ht="45" x14ac:dyDescent="0.25">
      <c r="A369" s="10">
        <v>7095</v>
      </c>
      <c r="B369" s="11" t="s">
        <v>845</v>
      </c>
      <c r="C369" s="11" t="s">
        <v>36</v>
      </c>
      <c r="D369" s="11" t="s">
        <v>61</v>
      </c>
      <c r="E369" s="11" t="s">
        <v>13</v>
      </c>
      <c r="F369" s="11" t="s">
        <v>840</v>
      </c>
      <c r="G369" s="23" t="s">
        <v>846</v>
      </c>
      <c r="H369" s="12">
        <v>46045</v>
      </c>
      <c r="I369" s="13">
        <f t="shared" ca="1" si="5"/>
        <v>177</v>
      </c>
    </row>
    <row r="370" spans="1:9" ht="129.75" customHeight="1" x14ac:dyDescent="0.25">
      <c r="A370" s="10">
        <v>22617</v>
      </c>
      <c r="B370" s="11" t="s">
        <v>847</v>
      </c>
      <c r="C370" s="11" t="s">
        <v>36</v>
      </c>
      <c r="D370" s="11" t="s">
        <v>61</v>
      </c>
      <c r="E370" s="11" t="s">
        <v>13</v>
      </c>
      <c r="F370" s="11" t="s">
        <v>840</v>
      </c>
      <c r="G370" s="23" t="s">
        <v>848</v>
      </c>
      <c r="H370" s="12">
        <v>46045</v>
      </c>
      <c r="I370" s="13">
        <f t="shared" ca="1" si="5"/>
        <v>177</v>
      </c>
    </row>
    <row r="371" spans="1:9" ht="129.75" customHeight="1" x14ac:dyDescent="0.25">
      <c r="A371" s="10">
        <v>28120</v>
      </c>
      <c r="B371" s="11" t="s">
        <v>2062</v>
      </c>
      <c r="C371" s="11" t="s">
        <v>244</v>
      </c>
      <c r="D371" s="11" t="s">
        <v>61</v>
      </c>
      <c r="E371" s="11" t="s">
        <v>13</v>
      </c>
      <c r="F371" s="11" t="s">
        <v>2061</v>
      </c>
      <c r="G371" s="23" t="s">
        <v>2063</v>
      </c>
      <c r="H371" s="12">
        <v>45861</v>
      </c>
      <c r="I371" s="13">
        <f t="shared" ca="1" si="5"/>
        <v>-7</v>
      </c>
    </row>
    <row r="372" spans="1:9" ht="30" x14ac:dyDescent="0.25">
      <c r="A372" s="10">
        <v>33123</v>
      </c>
      <c r="B372" s="11" t="s">
        <v>849</v>
      </c>
      <c r="C372" s="11" t="s">
        <v>27</v>
      </c>
      <c r="D372" s="11" t="s">
        <v>61</v>
      </c>
      <c r="E372" s="11" t="s">
        <v>13</v>
      </c>
      <c r="F372" s="11" t="s">
        <v>850</v>
      </c>
      <c r="G372" s="23" t="s">
        <v>851</v>
      </c>
      <c r="H372" s="12">
        <v>46082</v>
      </c>
      <c r="I372" s="13">
        <f t="shared" ca="1" si="5"/>
        <v>214</v>
      </c>
    </row>
    <row r="373" spans="1:9" ht="30" x14ac:dyDescent="0.25">
      <c r="A373" s="10">
        <v>323</v>
      </c>
      <c r="B373" s="11" t="s">
        <v>852</v>
      </c>
      <c r="C373" s="11" t="s">
        <v>27</v>
      </c>
      <c r="D373" s="11" t="s">
        <v>61</v>
      </c>
      <c r="E373" s="11" t="s">
        <v>13</v>
      </c>
      <c r="F373" s="11" t="s">
        <v>850</v>
      </c>
      <c r="G373" s="23" t="s">
        <v>191</v>
      </c>
      <c r="H373" s="12">
        <v>46199</v>
      </c>
      <c r="I373" s="13">
        <f t="shared" ca="1" si="5"/>
        <v>331</v>
      </c>
    </row>
    <row r="374" spans="1:9" ht="30" x14ac:dyDescent="0.25">
      <c r="A374" s="10">
        <v>18421</v>
      </c>
      <c r="B374" s="11" t="s">
        <v>853</v>
      </c>
      <c r="C374" s="11" t="s">
        <v>27</v>
      </c>
      <c r="D374" s="11" t="s">
        <v>61</v>
      </c>
      <c r="E374" s="11" t="s">
        <v>13</v>
      </c>
      <c r="F374" s="11" t="s">
        <v>209</v>
      </c>
      <c r="G374" s="23" t="s">
        <v>191</v>
      </c>
      <c r="H374" s="12">
        <v>45908</v>
      </c>
      <c r="I374" s="13">
        <f t="shared" ca="1" si="5"/>
        <v>40</v>
      </c>
    </row>
    <row r="375" spans="1:9" ht="135" x14ac:dyDescent="0.25">
      <c r="A375" s="10">
        <v>2895</v>
      </c>
      <c r="B375" s="11" t="s">
        <v>854</v>
      </c>
      <c r="C375" s="11" t="s">
        <v>81</v>
      </c>
      <c r="D375" s="11" t="s">
        <v>61</v>
      </c>
      <c r="E375" s="11" t="s">
        <v>32</v>
      </c>
      <c r="F375" s="11" t="s">
        <v>855</v>
      </c>
      <c r="G375" s="23" t="s">
        <v>856</v>
      </c>
      <c r="H375" s="12">
        <v>46051</v>
      </c>
      <c r="I375" s="13">
        <f t="shared" ca="1" si="5"/>
        <v>183</v>
      </c>
    </row>
    <row r="376" spans="1:9" ht="45" x14ac:dyDescent="0.25">
      <c r="A376" s="10">
        <v>36218</v>
      </c>
      <c r="B376" s="11" t="s">
        <v>857</v>
      </c>
      <c r="C376" s="11" t="s">
        <v>111</v>
      </c>
      <c r="D376" s="11" t="s">
        <v>56</v>
      </c>
      <c r="E376" s="11" t="s">
        <v>32</v>
      </c>
      <c r="F376" s="11" t="s">
        <v>621</v>
      </c>
      <c r="G376" s="23" t="s">
        <v>858</v>
      </c>
      <c r="H376" s="12">
        <v>46165</v>
      </c>
      <c r="I376" s="13">
        <f t="shared" ca="1" si="5"/>
        <v>297</v>
      </c>
    </row>
    <row r="377" spans="1:9" ht="30" x14ac:dyDescent="0.25">
      <c r="A377" s="10">
        <v>4422</v>
      </c>
      <c r="B377" s="11" t="s">
        <v>859</v>
      </c>
      <c r="C377" s="11" t="s">
        <v>75</v>
      </c>
      <c r="D377" s="11" t="s">
        <v>12</v>
      </c>
      <c r="E377" s="11" t="s">
        <v>13</v>
      </c>
      <c r="F377" s="11" t="s">
        <v>860</v>
      </c>
      <c r="G377" s="23" t="s">
        <v>191</v>
      </c>
      <c r="H377" s="12">
        <v>46244</v>
      </c>
      <c r="I377" s="13">
        <f t="shared" ca="1" si="5"/>
        <v>376</v>
      </c>
    </row>
    <row r="378" spans="1:9" ht="45" x14ac:dyDescent="0.25">
      <c r="A378" s="10">
        <v>1924</v>
      </c>
      <c r="B378" s="11" t="s">
        <v>861</v>
      </c>
      <c r="C378" s="11" t="s">
        <v>20</v>
      </c>
      <c r="D378" s="11" t="s">
        <v>12</v>
      </c>
      <c r="E378" s="11" t="s">
        <v>42</v>
      </c>
      <c r="F378" s="11" t="s">
        <v>862</v>
      </c>
      <c r="G378" s="23" t="s">
        <v>863</v>
      </c>
      <c r="H378" s="12">
        <v>46108</v>
      </c>
      <c r="I378" s="13">
        <f t="shared" ca="1" si="5"/>
        <v>240</v>
      </c>
    </row>
    <row r="379" spans="1:9" ht="71.25" customHeight="1" x14ac:dyDescent="0.25">
      <c r="A379" s="10">
        <v>16025</v>
      </c>
      <c r="B379" s="11" t="s">
        <v>2534</v>
      </c>
      <c r="C379" s="11" t="s">
        <v>20</v>
      </c>
      <c r="D379" s="11" t="s">
        <v>12</v>
      </c>
      <c r="E379" s="11" t="s">
        <v>42</v>
      </c>
      <c r="F379" s="11" t="s">
        <v>862</v>
      </c>
      <c r="G379" s="23" t="s">
        <v>2535</v>
      </c>
      <c r="H379" s="12">
        <v>46199</v>
      </c>
      <c r="I379" s="13">
        <f t="shared" ca="1" si="5"/>
        <v>331</v>
      </c>
    </row>
    <row r="380" spans="1:9" ht="30" x14ac:dyDescent="0.25">
      <c r="A380" s="10">
        <v>40419</v>
      </c>
      <c r="B380" s="11" t="s">
        <v>864</v>
      </c>
      <c r="C380" s="11" t="s">
        <v>773</v>
      </c>
      <c r="D380" s="11" t="s">
        <v>61</v>
      </c>
      <c r="E380" s="11" t="s">
        <v>13</v>
      </c>
      <c r="F380" s="11" t="s">
        <v>709</v>
      </c>
      <c r="G380" s="23" t="s">
        <v>865</v>
      </c>
      <c r="H380" s="12">
        <v>46051</v>
      </c>
      <c r="I380" s="13">
        <f t="shared" ca="1" si="5"/>
        <v>183</v>
      </c>
    </row>
    <row r="381" spans="1:9" ht="150" x14ac:dyDescent="0.25">
      <c r="A381" s="10">
        <v>1814</v>
      </c>
      <c r="B381" s="11" t="s">
        <v>866</v>
      </c>
      <c r="C381" s="11" t="s">
        <v>111</v>
      </c>
      <c r="D381" s="11" t="s">
        <v>61</v>
      </c>
      <c r="E381" s="11" t="s">
        <v>32</v>
      </c>
      <c r="F381" s="11" t="s">
        <v>582</v>
      </c>
      <c r="G381" s="23" t="s">
        <v>867</v>
      </c>
      <c r="H381" s="12">
        <v>46051</v>
      </c>
      <c r="I381" s="13">
        <f t="shared" ca="1" si="5"/>
        <v>183</v>
      </c>
    </row>
    <row r="382" spans="1:9" ht="75" x14ac:dyDescent="0.25">
      <c r="A382" s="10">
        <v>624</v>
      </c>
      <c r="B382" s="11" t="s">
        <v>2096</v>
      </c>
      <c r="C382" s="11" t="s">
        <v>404</v>
      </c>
      <c r="D382" s="11" t="s">
        <v>61</v>
      </c>
      <c r="E382" s="11" t="s">
        <v>13</v>
      </c>
      <c r="F382" s="11" t="s">
        <v>2097</v>
      </c>
      <c r="G382" s="23" t="s">
        <v>2098</v>
      </c>
      <c r="H382" s="12">
        <v>45876</v>
      </c>
      <c r="I382" s="13">
        <f t="shared" ca="1" si="5"/>
        <v>8</v>
      </c>
    </row>
    <row r="383" spans="1:9" ht="105" x14ac:dyDescent="0.25">
      <c r="A383" s="10">
        <v>11024</v>
      </c>
      <c r="B383" s="11" t="s">
        <v>2100</v>
      </c>
      <c r="C383" s="11" t="s">
        <v>2101</v>
      </c>
      <c r="D383" s="11" t="s">
        <v>61</v>
      </c>
      <c r="E383" s="11" t="s">
        <v>13</v>
      </c>
      <c r="F383" s="11" t="s">
        <v>398</v>
      </c>
      <c r="G383" s="23" t="s">
        <v>2102</v>
      </c>
      <c r="H383" s="12">
        <v>45877</v>
      </c>
      <c r="I383" s="13">
        <f t="shared" ca="1" si="5"/>
        <v>9</v>
      </c>
    </row>
    <row r="384" spans="1:9" ht="45" x14ac:dyDescent="0.25">
      <c r="A384" s="10">
        <v>10511</v>
      </c>
      <c r="B384" s="11" t="s">
        <v>2397</v>
      </c>
      <c r="C384" s="11" t="s">
        <v>551</v>
      </c>
      <c r="D384" s="11" t="s">
        <v>12</v>
      </c>
      <c r="E384" s="11" t="s">
        <v>13</v>
      </c>
      <c r="F384" s="11" t="s">
        <v>2243</v>
      </c>
      <c r="G384" s="23" t="s">
        <v>2244</v>
      </c>
      <c r="H384" s="12">
        <v>46081</v>
      </c>
      <c r="I384" s="13">
        <f t="shared" ca="1" si="5"/>
        <v>213</v>
      </c>
    </row>
    <row r="385" spans="1:9" ht="135" x14ac:dyDescent="0.25">
      <c r="A385" s="10">
        <v>1395</v>
      </c>
      <c r="B385" s="11" t="s">
        <v>868</v>
      </c>
      <c r="C385" s="11" t="s">
        <v>31</v>
      </c>
      <c r="D385" s="11" t="s">
        <v>61</v>
      </c>
      <c r="E385" s="11" t="s">
        <v>32</v>
      </c>
      <c r="F385" s="11" t="s">
        <v>869</v>
      </c>
      <c r="G385" s="23" t="s">
        <v>870</v>
      </c>
      <c r="H385" s="12">
        <v>46055</v>
      </c>
      <c r="I385" s="13">
        <f t="shared" ca="1" si="5"/>
        <v>187</v>
      </c>
    </row>
    <row r="386" spans="1:9" ht="30" x14ac:dyDescent="0.25">
      <c r="A386" s="10">
        <v>3502</v>
      </c>
      <c r="B386" s="11" t="s">
        <v>871</v>
      </c>
      <c r="C386" s="11" t="s">
        <v>31</v>
      </c>
      <c r="D386" s="11" t="s">
        <v>56</v>
      </c>
      <c r="E386" s="11" t="s">
        <v>32</v>
      </c>
      <c r="F386" s="11" t="s">
        <v>872</v>
      </c>
      <c r="G386" s="23" t="s">
        <v>873</v>
      </c>
      <c r="H386" s="12">
        <v>46137</v>
      </c>
      <c r="I386" s="13">
        <f t="shared" ca="1" si="5"/>
        <v>269</v>
      </c>
    </row>
    <row r="387" spans="1:9" ht="30" x14ac:dyDescent="0.25">
      <c r="A387" s="10">
        <v>13509</v>
      </c>
      <c r="B387" s="11" t="s">
        <v>874</v>
      </c>
      <c r="C387" s="11" t="s">
        <v>81</v>
      </c>
      <c r="D387" s="11" t="s">
        <v>12</v>
      </c>
      <c r="E387" s="11" t="s">
        <v>32</v>
      </c>
      <c r="F387" s="11" t="s">
        <v>875</v>
      </c>
      <c r="G387" s="23" t="s">
        <v>876</v>
      </c>
      <c r="H387" s="12">
        <v>46051</v>
      </c>
      <c r="I387" s="13">
        <f t="shared" ca="1" si="5"/>
        <v>183</v>
      </c>
    </row>
    <row r="388" spans="1:9" ht="30" x14ac:dyDescent="0.25">
      <c r="A388" s="10">
        <v>2623</v>
      </c>
      <c r="B388" s="11" t="s">
        <v>2283</v>
      </c>
      <c r="C388" s="11" t="s">
        <v>81</v>
      </c>
      <c r="D388" s="11" t="s">
        <v>61</v>
      </c>
      <c r="E388" s="11" t="s">
        <v>32</v>
      </c>
      <c r="F388" s="11" t="s">
        <v>877</v>
      </c>
      <c r="G388" s="23" t="s">
        <v>878</v>
      </c>
      <c r="H388" s="12">
        <v>46051</v>
      </c>
      <c r="I388" s="13">
        <f t="shared" ca="1" si="5"/>
        <v>183</v>
      </c>
    </row>
    <row r="389" spans="1:9" x14ac:dyDescent="0.25">
      <c r="A389" s="10">
        <v>3422</v>
      </c>
      <c r="B389" s="11" t="s">
        <v>879</v>
      </c>
      <c r="C389" s="11" t="s">
        <v>81</v>
      </c>
      <c r="D389" s="11" t="s">
        <v>12</v>
      </c>
      <c r="E389" s="11" t="s">
        <v>32</v>
      </c>
      <c r="F389" s="11" t="s">
        <v>880</v>
      </c>
      <c r="G389" s="23" t="s">
        <v>134</v>
      </c>
      <c r="H389" s="12">
        <v>46051</v>
      </c>
      <c r="I389" s="13">
        <f t="shared" ca="1" si="5"/>
        <v>183</v>
      </c>
    </row>
    <row r="390" spans="1:9" ht="45" x14ac:dyDescent="0.25">
      <c r="A390" s="10">
        <v>4223</v>
      </c>
      <c r="B390" s="11" t="s">
        <v>881</v>
      </c>
      <c r="C390" s="11" t="s">
        <v>81</v>
      </c>
      <c r="D390" s="11" t="s">
        <v>12</v>
      </c>
      <c r="E390" s="11" t="s">
        <v>32</v>
      </c>
      <c r="F390" s="11" t="s">
        <v>882</v>
      </c>
      <c r="G390" s="23" t="s">
        <v>134</v>
      </c>
      <c r="H390" s="12">
        <v>46051</v>
      </c>
      <c r="I390" s="13">
        <f t="shared" ref="I390:I453" ca="1" si="6">H390-(TODAY())</f>
        <v>183</v>
      </c>
    </row>
    <row r="391" spans="1:9" ht="45" x14ac:dyDescent="0.25">
      <c r="A391" s="10">
        <v>24117</v>
      </c>
      <c r="B391" s="11" t="s">
        <v>883</v>
      </c>
      <c r="C391" s="11" t="s">
        <v>81</v>
      </c>
      <c r="D391" s="11" t="s">
        <v>61</v>
      </c>
      <c r="E391" s="11" t="s">
        <v>32</v>
      </c>
      <c r="F391" s="11" t="s">
        <v>884</v>
      </c>
      <c r="G391" s="23" t="s">
        <v>1997</v>
      </c>
      <c r="H391" s="12">
        <v>46051</v>
      </c>
      <c r="I391" s="13">
        <f t="shared" ca="1" si="6"/>
        <v>183</v>
      </c>
    </row>
    <row r="392" spans="1:9" ht="75" x14ac:dyDescent="0.25">
      <c r="A392" s="10">
        <v>26220</v>
      </c>
      <c r="B392" s="11" t="s">
        <v>885</v>
      </c>
      <c r="C392" s="11" t="s">
        <v>182</v>
      </c>
      <c r="D392" s="11" t="s">
        <v>12</v>
      </c>
      <c r="E392" s="11" t="s">
        <v>886</v>
      </c>
      <c r="F392" s="11" t="s">
        <v>887</v>
      </c>
      <c r="G392" s="23" t="s">
        <v>888</v>
      </c>
      <c r="H392" s="12">
        <v>46130</v>
      </c>
      <c r="I392" s="13">
        <f t="shared" ca="1" si="6"/>
        <v>262</v>
      </c>
    </row>
    <row r="393" spans="1:9" ht="45" x14ac:dyDescent="0.25">
      <c r="A393" s="10">
        <v>26322</v>
      </c>
      <c r="B393" s="11" t="s">
        <v>2430</v>
      </c>
      <c r="C393" s="11" t="s">
        <v>252</v>
      </c>
      <c r="D393" s="11" t="s">
        <v>41</v>
      </c>
      <c r="E393" s="11" t="s">
        <v>2432</v>
      </c>
      <c r="F393" s="11" t="s">
        <v>207</v>
      </c>
      <c r="G393" s="23" t="s">
        <v>2431</v>
      </c>
      <c r="H393" s="12">
        <v>46121</v>
      </c>
      <c r="I393" s="13">
        <f t="shared" ca="1" si="6"/>
        <v>253</v>
      </c>
    </row>
    <row r="394" spans="1:9" ht="30" x14ac:dyDescent="0.25">
      <c r="A394" s="10">
        <v>10110</v>
      </c>
      <c r="B394" s="11" t="s">
        <v>889</v>
      </c>
      <c r="C394" s="11" t="s">
        <v>327</v>
      </c>
      <c r="D394" s="11" t="s">
        <v>61</v>
      </c>
      <c r="E394" s="11" t="s">
        <v>13</v>
      </c>
      <c r="F394" s="11" t="s">
        <v>890</v>
      </c>
      <c r="G394" s="23" t="s">
        <v>386</v>
      </c>
      <c r="H394" s="12">
        <v>46377</v>
      </c>
      <c r="I394" s="13">
        <f t="shared" ca="1" si="6"/>
        <v>509</v>
      </c>
    </row>
    <row r="395" spans="1:9" ht="75" x14ac:dyDescent="0.25">
      <c r="A395" s="10">
        <v>7695</v>
      </c>
      <c r="B395" s="11" t="s">
        <v>891</v>
      </c>
      <c r="C395" s="11" t="s">
        <v>228</v>
      </c>
      <c r="D395" s="11" t="s">
        <v>12</v>
      </c>
      <c r="E395" s="11" t="s">
        <v>32</v>
      </c>
      <c r="F395" s="11" t="s">
        <v>621</v>
      </c>
      <c r="G395" s="23" t="s">
        <v>892</v>
      </c>
      <c r="H395" s="12">
        <v>45982</v>
      </c>
      <c r="I395" s="13">
        <f t="shared" ca="1" si="6"/>
        <v>114</v>
      </c>
    </row>
    <row r="396" spans="1:9" ht="45" x14ac:dyDescent="0.25">
      <c r="A396" s="10">
        <v>26822</v>
      </c>
      <c r="B396" s="11" t="s">
        <v>893</v>
      </c>
      <c r="C396" s="11" t="s">
        <v>53</v>
      </c>
      <c r="D396" s="11" t="s">
        <v>61</v>
      </c>
      <c r="E396" s="11" t="s">
        <v>32</v>
      </c>
      <c r="F396" s="11" t="s">
        <v>621</v>
      </c>
      <c r="G396" s="23" t="s">
        <v>894</v>
      </c>
      <c r="H396" s="12">
        <v>46019</v>
      </c>
      <c r="I396" s="13">
        <f t="shared" ca="1" si="6"/>
        <v>151</v>
      </c>
    </row>
    <row r="397" spans="1:9" ht="75" x14ac:dyDescent="0.25">
      <c r="A397" s="10">
        <v>4307</v>
      </c>
      <c r="B397" s="11" t="s">
        <v>895</v>
      </c>
      <c r="C397" s="11" t="s">
        <v>421</v>
      </c>
      <c r="D397" s="11" t="s">
        <v>819</v>
      </c>
      <c r="E397" s="11" t="s">
        <v>42</v>
      </c>
      <c r="F397" s="11" t="s">
        <v>821</v>
      </c>
      <c r="G397" s="23" t="s">
        <v>2155</v>
      </c>
      <c r="H397" s="12">
        <v>46248</v>
      </c>
      <c r="I397" s="13">
        <f t="shared" ca="1" si="6"/>
        <v>380</v>
      </c>
    </row>
    <row r="398" spans="1:9" ht="75" x14ac:dyDescent="0.25">
      <c r="A398" s="10">
        <v>5499</v>
      </c>
      <c r="B398" s="11" t="s">
        <v>896</v>
      </c>
      <c r="C398" s="11" t="s">
        <v>75</v>
      </c>
      <c r="D398" s="11" t="s">
        <v>12</v>
      </c>
      <c r="E398" s="11" t="s">
        <v>32</v>
      </c>
      <c r="F398" s="11" t="s">
        <v>54</v>
      </c>
      <c r="G398" s="23" t="s">
        <v>897</v>
      </c>
      <c r="H398" s="12">
        <v>45938</v>
      </c>
      <c r="I398" s="13">
        <f t="shared" ca="1" si="6"/>
        <v>70</v>
      </c>
    </row>
    <row r="399" spans="1:9" ht="72" customHeight="1" x14ac:dyDescent="0.25">
      <c r="A399" s="10">
        <v>9517</v>
      </c>
      <c r="B399" s="11" t="s">
        <v>898</v>
      </c>
      <c r="C399" s="11" t="s">
        <v>53</v>
      </c>
      <c r="D399" s="11" t="s">
        <v>12</v>
      </c>
      <c r="E399" s="11" t="s">
        <v>32</v>
      </c>
      <c r="F399" s="11" t="s">
        <v>899</v>
      </c>
      <c r="G399" s="23" t="s">
        <v>900</v>
      </c>
      <c r="H399" s="12">
        <v>45886</v>
      </c>
      <c r="I399" s="13">
        <f t="shared" ca="1" si="6"/>
        <v>18</v>
      </c>
    </row>
    <row r="400" spans="1:9" ht="90" x14ac:dyDescent="0.25">
      <c r="A400" s="10">
        <v>30820</v>
      </c>
      <c r="B400" s="11" t="s">
        <v>901</v>
      </c>
      <c r="C400" s="11" t="s">
        <v>902</v>
      </c>
      <c r="D400" s="11" t="s">
        <v>61</v>
      </c>
      <c r="E400" s="11" t="s">
        <v>107</v>
      </c>
      <c r="F400" s="11" t="s">
        <v>108</v>
      </c>
      <c r="G400" s="23" t="s">
        <v>903</v>
      </c>
      <c r="H400" s="12">
        <v>45849</v>
      </c>
      <c r="I400" s="13">
        <f t="shared" ca="1" si="6"/>
        <v>-19</v>
      </c>
    </row>
    <row r="401" spans="1:9" ht="60" x14ac:dyDescent="0.25">
      <c r="A401" s="10">
        <v>8598</v>
      </c>
      <c r="B401" s="11" t="s">
        <v>904</v>
      </c>
      <c r="C401" s="11" t="s">
        <v>75</v>
      </c>
      <c r="D401" s="11" t="s">
        <v>12</v>
      </c>
      <c r="E401" s="11" t="s">
        <v>13</v>
      </c>
      <c r="F401" s="11" t="s">
        <v>905</v>
      </c>
      <c r="G401" s="23" t="s">
        <v>906</v>
      </c>
      <c r="H401" s="12">
        <v>46172</v>
      </c>
      <c r="I401" s="13">
        <f t="shared" ca="1" si="6"/>
        <v>304</v>
      </c>
    </row>
    <row r="402" spans="1:9" x14ac:dyDescent="0.25">
      <c r="A402" s="10">
        <v>10012</v>
      </c>
      <c r="B402" s="11" t="s">
        <v>907</v>
      </c>
      <c r="C402" s="11" t="s">
        <v>75</v>
      </c>
      <c r="D402" s="11" t="s">
        <v>12</v>
      </c>
      <c r="E402" s="11" t="s">
        <v>42</v>
      </c>
      <c r="F402" s="11" t="s">
        <v>525</v>
      </c>
      <c r="G402" s="23" t="s">
        <v>908</v>
      </c>
      <c r="H402" s="12">
        <v>45933</v>
      </c>
      <c r="I402" s="13">
        <f t="shared" ca="1" si="6"/>
        <v>65</v>
      </c>
    </row>
    <row r="403" spans="1:9" ht="51" customHeight="1" x14ac:dyDescent="0.25">
      <c r="A403" s="10">
        <v>5914</v>
      </c>
      <c r="B403" s="11" t="s">
        <v>909</v>
      </c>
      <c r="C403" s="11" t="s">
        <v>75</v>
      </c>
      <c r="D403" s="11" t="s">
        <v>12</v>
      </c>
      <c r="E403" s="11" t="s">
        <v>13</v>
      </c>
      <c r="F403" s="11" t="s">
        <v>910</v>
      </c>
      <c r="G403" s="23" t="s">
        <v>117</v>
      </c>
      <c r="H403" s="12">
        <v>46172</v>
      </c>
      <c r="I403" s="13">
        <f t="shared" ca="1" si="6"/>
        <v>304</v>
      </c>
    </row>
    <row r="404" spans="1:9" ht="45" x14ac:dyDescent="0.25">
      <c r="A404" s="10">
        <v>1428691</v>
      </c>
      <c r="B404" s="11" t="s">
        <v>911</v>
      </c>
      <c r="C404" s="11" t="s">
        <v>64</v>
      </c>
      <c r="D404" s="11" t="s">
        <v>61</v>
      </c>
      <c r="E404" s="11" t="s">
        <v>13</v>
      </c>
      <c r="F404" s="11" t="s">
        <v>543</v>
      </c>
      <c r="G404" s="23" t="s">
        <v>912</v>
      </c>
      <c r="H404" s="12">
        <v>45955</v>
      </c>
      <c r="I404" s="13">
        <f t="shared" ca="1" si="6"/>
        <v>87</v>
      </c>
    </row>
    <row r="405" spans="1:9" ht="45" x14ac:dyDescent="0.25">
      <c r="A405" s="10">
        <v>1798</v>
      </c>
      <c r="B405" s="11" t="s">
        <v>913</v>
      </c>
      <c r="C405" s="11" t="s">
        <v>64</v>
      </c>
      <c r="D405" s="11" t="s">
        <v>61</v>
      </c>
      <c r="E405" s="11" t="s">
        <v>13</v>
      </c>
      <c r="F405" s="11" t="s">
        <v>543</v>
      </c>
      <c r="G405" s="23" t="s">
        <v>914</v>
      </c>
      <c r="H405" s="12">
        <v>45813</v>
      </c>
      <c r="I405" s="13">
        <f t="shared" ca="1" si="6"/>
        <v>-55</v>
      </c>
    </row>
    <row r="406" spans="1:9" ht="30" x14ac:dyDescent="0.25">
      <c r="A406" s="10">
        <v>8008</v>
      </c>
      <c r="B406" s="11" t="s">
        <v>915</v>
      </c>
      <c r="C406" s="11" t="s">
        <v>64</v>
      </c>
      <c r="D406" s="11" t="s">
        <v>61</v>
      </c>
      <c r="E406" s="11" t="s">
        <v>13</v>
      </c>
      <c r="F406" s="11" t="s">
        <v>543</v>
      </c>
      <c r="G406" s="23" t="s">
        <v>916</v>
      </c>
      <c r="H406" s="12">
        <v>45955</v>
      </c>
      <c r="I406" s="13">
        <f t="shared" ca="1" si="6"/>
        <v>87</v>
      </c>
    </row>
    <row r="407" spans="1:9" ht="51.75" customHeight="1" x14ac:dyDescent="0.25">
      <c r="A407" s="10">
        <v>38519</v>
      </c>
      <c r="B407" s="11" t="s">
        <v>917</v>
      </c>
      <c r="C407" s="11" t="s">
        <v>224</v>
      </c>
      <c r="D407" s="11" t="s">
        <v>46</v>
      </c>
      <c r="E407" s="11" t="s">
        <v>13</v>
      </c>
      <c r="F407" s="11" t="s">
        <v>749</v>
      </c>
      <c r="G407" s="23" t="s">
        <v>918</v>
      </c>
      <c r="H407" s="12">
        <v>46165</v>
      </c>
      <c r="I407" s="13">
        <f t="shared" ca="1" si="6"/>
        <v>297</v>
      </c>
    </row>
    <row r="408" spans="1:9" ht="38.25" customHeight="1" x14ac:dyDescent="0.25">
      <c r="A408" s="10">
        <v>319001</v>
      </c>
      <c r="B408" s="11" t="s">
        <v>919</v>
      </c>
      <c r="C408" s="11" t="s">
        <v>327</v>
      </c>
      <c r="D408" s="11" t="s">
        <v>12</v>
      </c>
      <c r="E408" s="11" t="s">
        <v>13</v>
      </c>
      <c r="F408" s="11" t="s">
        <v>183</v>
      </c>
      <c r="G408" s="23" t="s">
        <v>920</v>
      </c>
      <c r="H408" s="12">
        <v>46271</v>
      </c>
      <c r="I408" s="13">
        <f t="shared" ca="1" si="6"/>
        <v>403</v>
      </c>
    </row>
    <row r="409" spans="1:9" ht="150" x14ac:dyDescent="0.25">
      <c r="A409" s="10" t="s">
        <v>921</v>
      </c>
      <c r="B409" s="11" t="s">
        <v>922</v>
      </c>
      <c r="C409" s="11" t="s">
        <v>327</v>
      </c>
      <c r="D409" s="11" t="s">
        <v>12</v>
      </c>
      <c r="E409" s="11" t="s">
        <v>13</v>
      </c>
      <c r="F409" s="11" t="s">
        <v>923</v>
      </c>
      <c r="G409" s="23" t="s">
        <v>924</v>
      </c>
      <c r="H409" s="12">
        <v>46271</v>
      </c>
      <c r="I409" s="13">
        <f t="shared" ca="1" si="6"/>
        <v>403</v>
      </c>
    </row>
    <row r="410" spans="1:9" ht="30" x14ac:dyDescent="0.25">
      <c r="A410" s="10">
        <v>2103</v>
      </c>
      <c r="B410" s="11" t="s">
        <v>925</v>
      </c>
      <c r="C410" s="11" t="s">
        <v>176</v>
      </c>
      <c r="D410" s="11" t="s">
        <v>12</v>
      </c>
      <c r="E410" s="11" t="s">
        <v>32</v>
      </c>
      <c r="F410" s="11" t="s">
        <v>263</v>
      </c>
      <c r="G410" s="23" t="s">
        <v>752</v>
      </c>
      <c r="H410" s="12">
        <v>46215</v>
      </c>
      <c r="I410" s="13">
        <f t="shared" ca="1" si="6"/>
        <v>347</v>
      </c>
    </row>
    <row r="411" spans="1:9" ht="45" x14ac:dyDescent="0.25">
      <c r="A411" s="10">
        <v>6322</v>
      </c>
      <c r="B411" s="11" t="s">
        <v>2287</v>
      </c>
      <c r="C411" s="11" t="s">
        <v>182</v>
      </c>
      <c r="D411" s="11" t="s">
        <v>61</v>
      </c>
      <c r="E411" s="11" t="s">
        <v>13</v>
      </c>
      <c r="F411" s="11" t="s">
        <v>926</v>
      </c>
      <c r="G411" s="23" t="s">
        <v>191</v>
      </c>
      <c r="H411" s="12">
        <v>46144</v>
      </c>
      <c r="I411" s="13">
        <f t="shared" ca="1" si="6"/>
        <v>276</v>
      </c>
    </row>
    <row r="412" spans="1:9" ht="150" x14ac:dyDescent="0.25">
      <c r="A412" s="10">
        <v>101</v>
      </c>
      <c r="B412" s="11" t="s">
        <v>927</v>
      </c>
      <c r="C412" s="11" t="s">
        <v>421</v>
      </c>
      <c r="D412" s="11" t="s">
        <v>819</v>
      </c>
      <c r="E412" s="11" t="s">
        <v>928</v>
      </c>
      <c r="F412" s="11" t="s">
        <v>821</v>
      </c>
      <c r="G412" s="23" t="s">
        <v>929</v>
      </c>
      <c r="H412" s="12">
        <v>46158</v>
      </c>
      <c r="I412" s="13">
        <f t="shared" ca="1" si="6"/>
        <v>290</v>
      </c>
    </row>
    <row r="413" spans="1:9" ht="30" x14ac:dyDescent="0.25">
      <c r="A413" s="10">
        <v>9498</v>
      </c>
      <c r="B413" s="11" t="s">
        <v>930</v>
      </c>
      <c r="C413" s="11" t="s">
        <v>81</v>
      </c>
      <c r="D413" s="11" t="s">
        <v>41</v>
      </c>
      <c r="E413" s="11" t="s">
        <v>42</v>
      </c>
      <c r="F413" s="11" t="s">
        <v>525</v>
      </c>
      <c r="G413" s="23" t="s">
        <v>931</v>
      </c>
      <c r="H413" s="12">
        <v>46051</v>
      </c>
      <c r="I413" s="13">
        <f t="shared" ca="1" si="6"/>
        <v>183</v>
      </c>
    </row>
    <row r="414" spans="1:9" ht="45" x14ac:dyDescent="0.25">
      <c r="A414" s="10">
        <v>18022</v>
      </c>
      <c r="B414" s="11" t="s">
        <v>932</v>
      </c>
      <c r="C414" s="11" t="s">
        <v>136</v>
      </c>
      <c r="D414" s="11" t="s">
        <v>12</v>
      </c>
      <c r="E414" s="11" t="s">
        <v>13</v>
      </c>
      <c r="F414" s="11" t="s">
        <v>522</v>
      </c>
      <c r="G414" s="23" t="s">
        <v>306</v>
      </c>
      <c r="H414" s="12">
        <v>46028</v>
      </c>
      <c r="I414" s="13">
        <f t="shared" ca="1" si="6"/>
        <v>160</v>
      </c>
    </row>
    <row r="415" spans="1:9" ht="30" x14ac:dyDescent="0.25">
      <c r="A415" s="10">
        <v>8523</v>
      </c>
      <c r="B415" s="11" t="s">
        <v>933</v>
      </c>
      <c r="C415" s="11" t="s">
        <v>176</v>
      </c>
      <c r="D415" s="11" t="s">
        <v>61</v>
      </c>
      <c r="E415" s="11" t="s">
        <v>32</v>
      </c>
      <c r="F415" s="11" t="s">
        <v>934</v>
      </c>
      <c r="G415" s="23" t="s">
        <v>178</v>
      </c>
      <c r="H415" s="12">
        <v>46213</v>
      </c>
      <c r="I415" s="13">
        <f t="shared" ca="1" si="6"/>
        <v>345</v>
      </c>
    </row>
    <row r="416" spans="1:9" ht="30" x14ac:dyDescent="0.25">
      <c r="A416" s="10">
        <v>6698</v>
      </c>
      <c r="B416" s="11" t="s">
        <v>935</v>
      </c>
      <c r="C416" s="11" t="s">
        <v>81</v>
      </c>
      <c r="D416" s="11" t="s">
        <v>61</v>
      </c>
      <c r="E416" s="11" t="s">
        <v>13</v>
      </c>
      <c r="F416" s="11" t="s">
        <v>936</v>
      </c>
      <c r="G416" s="23" t="s">
        <v>937</v>
      </c>
      <c r="H416" s="12">
        <v>46051</v>
      </c>
      <c r="I416" s="13">
        <f t="shared" ca="1" si="6"/>
        <v>183</v>
      </c>
    </row>
    <row r="417" spans="1:9" ht="135" x14ac:dyDescent="0.25">
      <c r="A417" s="10">
        <v>6315</v>
      </c>
      <c r="B417" s="11" t="s">
        <v>2525</v>
      </c>
      <c r="C417" s="11" t="s">
        <v>365</v>
      </c>
      <c r="D417" s="11" t="s">
        <v>61</v>
      </c>
      <c r="E417" s="11" t="s">
        <v>13</v>
      </c>
      <c r="F417" s="11" t="s">
        <v>398</v>
      </c>
      <c r="G417" s="23" t="s">
        <v>2005</v>
      </c>
      <c r="H417" s="12">
        <v>46265</v>
      </c>
      <c r="I417" s="13">
        <f t="shared" ca="1" si="6"/>
        <v>397</v>
      </c>
    </row>
    <row r="418" spans="1:9" ht="42" customHeight="1" x14ac:dyDescent="0.25">
      <c r="A418" s="10">
        <v>11024</v>
      </c>
      <c r="B418" s="11" t="s">
        <v>2193</v>
      </c>
      <c r="C418" s="11" t="s">
        <v>2101</v>
      </c>
      <c r="D418" s="11" t="s">
        <v>61</v>
      </c>
      <c r="E418" s="11" t="s">
        <v>13</v>
      </c>
      <c r="F418" s="11" t="s">
        <v>398</v>
      </c>
      <c r="G418" s="23" t="s">
        <v>2102</v>
      </c>
      <c r="H418" s="12">
        <v>45926</v>
      </c>
      <c r="I418" s="13">
        <f t="shared" ca="1" si="6"/>
        <v>58</v>
      </c>
    </row>
    <row r="419" spans="1:9" ht="75" x14ac:dyDescent="0.25">
      <c r="A419" s="10">
        <v>204</v>
      </c>
      <c r="B419" s="11" t="s">
        <v>938</v>
      </c>
      <c r="C419" s="11" t="s">
        <v>23</v>
      </c>
      <c r="D419" s="11" t="s">
        <v>61</v>
      </c>
      <c r="E419" s="11" t="s">
        <v>13</v>
      </c>
      <c r="F419" s="11" t="s">
        <v>939</v>
      </c>
      <c r="G419" s="23" t="s">
        <v>940</v>
      </c>
      <c r="H419" s="12">
        <v>46199</v>
      </c>
      <c r="I419" s="13">
        <f t="shared" ca="1" si="6"/>
        <v>331</v>
      </c>
    </row>
    <row r="420" spans="1:9" ht="75" x14ac:dyDescent="0.25">
      <c r="A420" s="10">
        <v>32418</v>
      </c>
      <c r="B420" s="11" t="s">
        <v>941</v>
      </c>
      <c r="C420" s="11" t="s">
        <v>23</v>
      </c>
      <c r="D420" s="11" t="s">
        <v>61</v>
      </c>
      <c r="E420" s="11" t="s">
        <v>13</v>
      </c>
      <c r="F420" s="11" t="s">
        <v>942</v>
      </c>
      <c r="G420" s="23" t="s">
        <v>943</v>
      </c>
      <c r="H420" s="12">
        <v>45902</v>
      </c>
      <c r="I420" s="13">
        <f t="shared" ca="1" si="6"/>
        <v>34</v>
      </c>
    </row>
    <row r="421" spans="1:9" ht="75" x14ac:dyDescent="0.25">
      <c r="A421" s="10">
        <v>8514</v>
      </c>
      <c r="B421" s="11" t="s">
        <v>944</v>
      </c>
      <c r="C421" s="11" t="s">
        <v>945</v>
      </c>
      <c r="D421" s="11" t="s">
        <v>56</v>
      </c>
      <c r="E421" s="11" t="s">
        <v>13</v>
      </c>
      <c r="F421" s="11" t="s">
        <v>398</v>
      </c>
      <c r="G421" s="23" t="s">
        <v>946</v>
      </c>
      <c r="H421" s="12">
        <v>46251</v>
      </c>
      <c r="I421" s="13">
        <f t="shared" ca="1" si="6"/>
        <v>383</v>
      </c>
    </row>
    <row r="422" spans="1:9" ht="75" x14ac:dyDescent="0.25">
      <c r="A422" s="10">
        <v>13719</v>
      </c>
      <c r="B422" s="11" t="s">
        <v>2364</v>
      </c>
      <c r="C422" s="11" t="s">
        <v>2101</v>
      </c>
      <c r="D422" s="11" t="s">
        <v>61</v>
      </c>
      <c r="E422" s="11" t="s">
        <v>13</v>
      </c>
      <c r="F422" s="11" t="s">
        <v>398</v>
      </c>
      <c r="G422" s="23" t="s">
        <v>2365</v>
      </c>
      <c r="H422" s="12">
        <v>46052</v>
      </c>
      <c r="I422" s="13">
        <f t="shared" ca="1" si="6"/>
        <v>184</v>
      </c>
    </row>
    <row r="423" spans="1:9" ht="120" x14ac:dyDescent="0.25">
      <c r="A423" s="10">
        <v>39717</v>
      </c>
      <c r="B423" s="11" t="s">
        <v>947</v>
      </c>
      <c r="C423" s="11" t="s">
        <v>2339</v>
      </c>
      <c r="D423" s="11" t="s">
        <v>61</v>
      </c>
      <c r="E423" s="11" t="s">
        <v>13</v>
      </c>
      <c r="F423" s="11" t="s">
        <v>398</v>
      </c>
      <c r="G423" s="23" t="s">
        <v>2004</v>
      </c>
      <c r="H423" s="12">
        <v>46081</v>
      </c>
      <c r="I423" s="13">
        <f t="shared" ca="1" si="6"/>
        <v>213</v>
      </c>
    </row>
    <row r="424" spans="1:9" ht="165" x14ac:dyDescent="0.25">
      <c r="A424" s="10">
        <v>39717</v>
      </c>
      <c r="B424" s="11" t="s">
        <v>2469</v>
      </c>
      <c r="C424" s="11" t="s">
        <v>2339</v>
      </c>
      <c r="D424" s="11" t="s">
        <v>61</v>
      </c>
      <c r="E424" s="11" t="s">
        <v>13</v>
      </c>
      <c r="F424" s="11" t="s">
        <v>398</v>
      </c>
      <c r="G424" s="23" t="s">
        <v>2470</v>
      </c>
      <c r="H424" s="12">
        <v>46156</v>
      </c>
      <c r="I424" s="13">
        <f t="shared" ca="1" si="6"/>
        <v>288</v>
      </c>
    </row>
    <row r="425" spans="1:9" ht="135" x14ac:dyDescent="0.25">
      <c r="A425" s="10">
        <v>25119</v>
      </c>
      <c r="B425" s="11" t="s">
        <v>948</v>
      </c>
      <c r="C425" s="11" t="s">
        <v>2339</v>
      </c>
      <c r="D425" s="11" t="s">
        <v>56</v>
      </c>
      <c r="E425" s="11" t="s">
        <v>13</v>
      </c>
      <c r="F425" s="11" t="s">
        <v>398</v>
      </c>
      <c r="G425" s="23" t="s">
        <v>949</v>
      </c>
      <c r="H425" s="12">
        <v>45975</v>
      </c>
      <c r="I425" s="13">
        <f t="shared" ca="1" si="6"/>
        <v>107</v>
      </c>
    </row>
    <row r="426" spans="1:9" ht="135" x14ac:dyDescent="0.25">
      <c r="A426" s="10">
        <v>25119</v>
      </c>
      <c r="B426" s="11" t="s">
        <v>2564</v>
      </c>
      <c r="C426" s="11" t="s">
        <v>2339</v>
      </c>
      <c r="D426" s="11" t="s">
        <v>56</v>
      </c>
      <c r="E426" s="11" t="s">
        <v>13</v>
      </c>
      <c r="F426" s="11" t="s">
        <v>398</v>
      </c>
      <c r="G426" s="23" t="s">
        <v>2565</v>
      </c>
      <c r="H426" s="12">
        <v>46226</v>
      </c>
      <c r="I426" s="13">
        <f t="shared" ca="1" si="6"/>
        <v>358</v>
      </c>
    </row>
    <row r="427" spans="1:9" ht="150" x14ac:dyDescent="0.25">
      <c r="A427" s="10">
        <v>6117</v>
      </c>
      <c r="B427" s="11" t="s">
        <v>950</v>
      </c>
      <c r="C427" s="11" t="s">
        <v>27</v>
      </c>
      <c r="D427" s="11" t="s">
        <v>61</v>
      </c>
      <c r="E427" s="11" t="s">
        <v>13</v>
      </c>
      <c r="F427" s="11" t="s">
        <v>951</v>
      </c>
      <c r="G427" s="23" t="s">
        <v>952</v>
      </c>
      <c r="H427" s="12">
        <v>46128</v>
      </c>
      <c r="I427" s="13">
        <f t="shared" ca="1" si="6"/>
        <v>260</v>
      </c>
    </row>
    <row r="428" spans="1:9" ht="135" x14ac:dyDescent="0.25">
      <c r="A428" s="10">
        <v>324</v>
      </c>
      <c r="B428" s="11" t="s">
        <v>953</v>
      </c>
      <c r="C428" s="11" t="s">
        <v>20</v>
      </c>
      <c r="D428" s="11" t="s">
        <v>61</v>
      </c>
      <c r="E428" s="11" t="s">
        <v>13</v>
      </c>
      <c r="F428" s="11" t="s">
        <v>398</v>
      </c>
      <c r="G428" s="23" t="s">
        <v>954</v>
      </c>
      <c r="H428" s="12">
        <v>46108</v>
      </c>
      <c r="I428" s="13">
        <f t="shared" ca="1" si="6"/>
        <v>240</v>
      </c>
    </row>
    <row r="429" spans="1:9" ht="90" x14ac:dyDescent="0.25">
      <c r="A429" s="10">
        <v>6424</v>
      </c>
      <c r="B429" s="11" t="s">
        <v>2037</v>
      </c>
      <c r="C429" s="11" t="s">
        <v>2339</v>
      </c>
      <c r="D429" s="11" t="s">
        <v>61</v>
      </c>
      <c r="E429" s="11" t="s">
        <v>13</v>
      </c>
      <c r="F429" s="11" t="s">
        <v>2038</v>
      </c>
      <c r="G429" s="23" t="s">
        <v>2039</v>
      </c>
      <c r="H429" s="12">
        <v>46211</v>
      </c>
      <c r="I429" s="13">
        <f t="shared" ca="1" si="6"/>
        <v>343</v>
      </c>
    </row>
    <row r="430" spans="1:9" ht="90" x14ac:dyDescent="0.25">
      <c r="A430" s="10">
        <v>6424</v>
      </c>
      <c r="B430" s="11" t="s">
        <v>2471</v>
      </c>
      <c r="C430" s="11" t="s">
        <v>2339</v>
      </c>
      <c r="D430" s="11" t="s">
        <v>61</v>
      </c>
      <c r="E430" s="11" t="s">
        <v>13</v>
      </c>
      <c r="F430" s="11" t="s">
        <v>2038</v>
      </c>
      <c r="G430" s="23" t="s">
        <v>2472</v>
      </c>
      <c r="H430" s="12">
        <v>46156</v>
      </c>
      <c r="I430" s="13">
        <f t="shared" ca="1" si="6"/>
        <v>288</v>
      </c>
    </row>
    <row r="431" spans="1:9" ht="62.25" customHeight="1" x14ac:dyDescent="0.25">
      <c r="A431" s="10">
        <v>7316</v>
      </c>
      <c r="B431" s="11" t="s">
        <v>955</v>
      </c>
      <c r="C431" s="11" t="s">
        <v>27</v>
      </c>
      <c r="D431" s="11" t="s">
        <v>61</v>
      </c>
      <c r="E431" s="11" t="s">
        <v>13</v>
      </c>
      <c r="F431" s="11" t="s">
        <v>956</v>
      </c>
      <c r="G431" s="23" t="s">
        <v>957</v>
      </c>
      <c r="H431" s="12">
        <v>46119</v>
      </c>
      <c r="I431" s="13">
        <f t="shared" ca="1" si="6"/>
        <v>251</v>
      </c>
    </row>
    <row r="432" spans="1:9" ht="27" customHeight="1" x14ac:dyDescent="0.25">
      <c r="A432" s="10">
        <v>12321</v>
      </c>
      <c r="B432" s="11" t="s">
        <v>958</v>
      </c>
      <c r="C432" s="11" t="s">
        <v>27</v>
      </c>
      <c r="D432" s="11" t="s">
        <v>61</v>
      </c>
      <c r="E432" s="11" t="s">
        <v>13</v>
      </c>
      <c r="F432" s="11" t="s">
        <v>398</v>
      </c>
      <c r="G432" s="23" t="s">
        <v>1981</v>
      </c>
      <c r="H432" s="12">
        <v>46214</v>
      </c>
      <c r="I432" s="13">
        <f t="shared" ca="1" si="6"/>
        <v>346</v>
      </c>
    </row>
    <row r="433" spans="1:9" ht="60" x14ac:dyDescent="0.25">
      <c r="A433" s="10">
        <v>10323</v>
      </c>
      <c r="B433" s="11" t="s">
        <v>959</v>
      </c>
      <c r="C433" s="11" t="s">
        <v>404</v>
      </c>
      <c r="D433" s="11" t="s">
        <v>61</v>
      </c>
      <c r="E433" s="11" t="s">
        <v>13</v>
      </c>
      <c r="F433" s="11" t="s">
        <v>960</v>
      </c>
      <c r="G433" s="23" t="s">
        <v>961</v>
      </c>
      <c r="H433" s="12">
        <v>45997</v>
      </c>
      <c r="I433" s="13">
        <f t="shared" ca="1" si="6"/>
        <v>129</v>
      </c>
    </row>
    <row r="434" spans="1:9" ht="195" x14ac:dyDescent="0.25">
      <c r="A434" s="10">
        <v>5523</v>
      </c>
      <c r="B434" s="11" t="s">
        <v>2359</v>
      </c>
      <c r="C434" s="11" t="s">
        <v>962</v>
      </c>
      <c r="D434" s="11" t="s">
        <v>61</v>
      </c>
      <c r="E434" s="11" t="s">
        <v>13</v>
      </c>
      <c r="F434" s="11" t="s">
        <v>398</v>
      </c>
      <c r="G434" s="23" t="s">
        <v>2360</v>
      </c>
      <c r="H434" s="12">
        <v>46053</v>
      </c>
      <c r="I434" s="13">
        <f t="shared" ca="1" si="6"/>
        <v>185</v>
      </c>
    </row>
    <row r="435" spans="1:9" ht="135" x14ac:dyDescent="0.25">
      <c r="A435" s="10">
        <v>10023</v>
      </c>
      <c r="B435" s="11" t="s">
        <v>2361</v>
      </c>
      <c r="C435" s="11" t="s">
        <v>962</v>
      </c>
      <c r="D435" s="11" t="s">
        <v>61</v>
      </c>
      <c r="E435" s="11" t="s">
        <v>13</v>
      </c>
      <c r="F435" s="11" t="s">
        <v>963</v>
      </c>
      <c r="G435" s="23" t="s">
        <v>964</v>
      </c>
      <c r="H435" s="12">
        <v>46053</v>
      </c>
      <c r="I435" s="13">
        <f t="shared" ca="1" si="6"/>
        <v>185</v>
      </c>
    </row>
    <row r="436" spans="1:9" ht="75" x14ac:dyDescent="0.25">
      <c r="A436" s="10">
        <v>120</v>
      </c>
      <c r="B436" s="11" t="s">
        <v>2271</v>
      </c>
      <c r="C436" s="11" t="s">
        <v>244</v>
      </c>
      <c r="D436" s="11" t="s">
        <v>61</v>
      </c>
      <c r="E436" s="11" t="s">
        <v>13</v>
      </c>
      <c r="F436" s="11" t="s">
        <v>806</v>
      </c>
      <c r="G436" s="23" t="s">
        <v>2272</v>
      </c>
      <c r="H436" s="12">
        <v>45983</v>
      </c>
      <c r="I436" s="13">
        <f t="shared" ca="1" si="6"/>
        <v>115</v>
      </c>
    </row>
    <row r="437" spans="1:9" ht="30" x14ac:dyDescent="0.25">
      <c r="A437" s="10">
        <v>9324</v>
      </c>
      <c r="B437" s="11" t="s">
        <v>2139</v>
      </c>
      <c r="C437" s="11" t="s">
        <v>404</v>
      </c>
      <c r="D437" s="11" t="s">
        <v>12</v>
      </c>
      <c r="E437" s="11" t="s">
        <v>13</v>
      </c>
      <c r="F437" s="11" t="s">
        <v>749</v>
      </c>
      <c r="G437" s="23" t="s">
        <v>2140</v>
      </c>
      <c r="H437" s="12">
        <v>45897</v>
      </c>
      <c r="I437" s="13">
        <f t="shared" ca="1" si="6"/>
        <v>29</v>
      </c>
    </row>
    <row r="438" spans="1:9" ht="75" x14ac:dyDescent="0.25">
      <c r="A438" s="10">
        <v>37021</v>
      </c>
      <c r="B438" s="22" t="s">
        <v>1994</v>
      </c>
      <c r="C438" s="22" t="s">
        <v>1995</v>
      </c>
      <c r="D438" s="22" t="s">
        <v>61</v>
      </c>
      <c r="E438" s="22" t="s">
        <v>13</v>
      </c>
      <c r="F438" s="22" t="s">
        <v>806</v>
      </c>
      <c r="G438" s="24" t="s">
        <v>1996</v>
      </c>
      <c r="H438" s="12">
        <v>46199</v>
      </c>
      <c r="I438" s="13">
        <f t="shared" ca="1" si="6"/>
        <v>331</v>
      </c>
    </row>
    <row r="439" spans="1:9" ht="34.5" customHeight="1" x14ac:dyDescent="0.25">
      <c r="A439" s="10">
        <v>40818</v>
      </c>
      <c r="B439" s="11" t="s">
        <v>965</v>
      </c>
      <c r="C439" s="11" t="s">
        <v>252</v>
      </c>
      <c r="D439" s="11" t="s">
        <v>61</v>
      </c>
      <c r="E439" s="11" t="s">
        <v>13</v>
      </c>
      <c r="F439" s="11" t="s">
        <v>534</v>
      </c>
      <c r="G439" s="23" t="s">
        <v>2433</v>
      </c>
      <c r="H439" s="12">
        <v>46250</v>
      </c>
      <c r="I439" s="13">
        <f t="shared" ca="1" si="6"/>
        <v>382</v>
      </c>
    </row>
    <row r="440" spans="1:9" ht="255" x14ac:dyDescent="0.25">
      <c r="A440" s="10">
        <v>29120</v>
      </c>
      <c r="B440" s="11" t="s">
        <v>966</v>
      </c>
      <c r="C440" s="11" t="s">
        <v>27</v>
      </c>
      <c r="D440" s="11" t="s">
        <v>61</v>
      </c>
      <c r="E440" s="11" t="s">
        <v>13</v>
      </c>
      <c r="F440" s="11" t="s">
        <v>749</v>
      </c>
      <c r="G440" s="23" t="s">
        <v>967</v>
      </c>
      <c r="H440" s="12">
        <v>46041</v>
      </c>
      <c r="I440" s="13">
        <f t="shared" ca="1" si="6"/>
        <v>173</v>
      </c>
    </row>
    <row r="441" spans="1:9" ht="270" x14ac:dyDescent="0.25">
      <c r="A441" s="10">
        <v>10912</v>
      </c>
      <c r="B441" s="11" t="s">
        <v>968</v>
      </c>
      <c r="C441" s="11" t="s">
        <v>111</v>
      </c>
      <c r="D441" s="11" t="s">
        <v>61</v>
      </c>
      <c r="E441" s="11" t="s">
        <v>13</v>
      </c>
      <c r="F441" s="11" t="s">
        <v>969</v>
      </c>
      <c r="G441" s="23" t="s">
        <v>2413</v>
      </c>
      <c r="H441" s="12">
        <v>45906</v>
      </c>
      <c r="I441" s="13">
        <f t="shared" ca="1" si="6"/>
        <v>38</v>
      </c>
    </row>
    <row r="442" spans="1:9" ht="135" x14ac:dyDescent="0.25">
      <c r="A442" s="10">
        <v>3324</v>
      </c>
      <c r="B442" s="11" t="s">
        <v>2145</v>
      </c>
      <c r="C442" s="11" t="s">
        <v>404</v>
      </c>
      <c r="D442" s="11" t="s">
        <v>61</v>
      </c>
      <c r="E442" s="11" t="s">
        <v>13</v>
      </c>
      <c r="F442" s="11" t="s">
        <v>398</v>
      </c>
      <c r="G442" s="23" t="s">
        <v>2146</v>
      </c>
      <c r="H442" s="12">
        <v>45909</v>
      </c>
      <c r="I442" s="13">
        <f t="shared" ca="1" si="6"/>
        <v>41</v>
      </c>
    </row>
    <row r="443" spans="1:9" ht="150" x14ac:dyDescent="0.25">
      <c r="A443" s="10">
        <v>17923</v>
      </c>
      <c r="B443" s="11" t="s">
        <v>970</v>
      </c>
      <c r="C443" s="11" t="s">
        <v>404</v>
      </c>
      <c r="D443" s="11" t="s">
        <v>61</v>
      </c>
      <c r="E443" s="11" t="s">
        <v>13</v>
      </c>
      <c r="F443" s="11" t="s">
        <v>971</v>
      </c>
      <c r="G443" s="23" t="s">
        <v>972</v>
      </c>
      <c r="H443" s="12">
        <v>46052</v>
      </c>
      <c r="I443" s="13">
        <f t="shared" ca="1" si="6"/>
        <v>184</v>
      </c>
    </row>
    <row r="444" spans="1:9" ht="75" x14ac:dyDescent="0.25">
      <c r="A444" s="10">
        <v>624</v>
      </c>
      <c r="B444" s="11" t="s">
        <v>2099</v>
      </c>
      <c r="C444" s="11" t="s">
        <v>404</v>
      </c>
      <c r="D444" s="11" t="s">
        <v>61</v>
      </c>
      <c r="E444" s="11" t="s">
        <v>13</v>
      </c>
      <c r="F444" s="11" t="s">
        <v>2097</v>
      </c>
      <c r="G444" s="23" t="s">
        <v>2098</v>
      </c>
      <c r="H444" s="12">
        <v>45876</v>
      </c>
      <c r="I444" s="13">
        <f t="shared" ca="1" si="6"/>
        <v>8</v>
      </c>
    </row>
    <row r="445" spans="1:9" x14ac:dyDescent="0.25">
      <c r="A445" s="10">
        <v>21221</v>
      </c>
      <c r="B445" s="11" t="s">
        <v>973</v>
      </c>
      <c r="C445" s="11" t="s">
        <v>228</v>
      </c>
      <c r="D445" s="11" t="s">
        <v>56</v>
      </c>
      <c r="E445" s="11" t="s">
        <v>42</v>
      </c>
      <c r="F445" s="11" t="s">
        <v>974</v>
      </c>
      <c r="G445" s="23" t="s">
        <v>975</v>
      </c>
      <c r="H445" s="12">
        <v>45875</v>
      </c>
      <c r="I445" s="13">
        <f t="shared" ca="1" si="6"/>
        <v>7</v>
      </c>
    </row>
    <row r="446" spans="1:9" ht="90" x14ac:dyDescent="0.25">
      <c r="A446" s="10">
        <v>9815</v>
      </c>
      <c r="B446" s="11" t="s">
        <v>976</v>
      </c>
      <c r="C446" s="11" t="s">
        <v>611</v>
      </c>
      <c r="D446" s="11" t="s">
        <v>56</v>
      </c>
      <c r="E446" s="11" t="s">
        <v>977</v>
      </c>
      <c r="F446" s="11" t="s">
        <v>978</v>
      </c>
      <c r="G446" s="23" t="s">
        <v>979</v>
      </c>
      <c r="H446" s="12">
        <v>45902</v>
      </c>
      <c r="I446" s="13">
        <f t="shared" ca="1" si="6"/>
        <v>34</v>
      </c>
    </row>
    <row r="447" spans="1:9" ht="30" x14ac:dyDescent="0.25">
      <c r="A447" s="10">
        <v>10716</v>
      </c>
      <c r="B447" s="11" t="s">
        <v>980</v>
      </c>
      <c r="C447" s="11" t="s">
        <v>182</v>
      </c>
      <c r="D447" s="11" t="s">
        <v>61</v>
      </c>
      <c r="E447" s="11" t="s">
        <v>13</v>
      </c>
      <c r="F447" s="11" t="s">
        <v>543</v>
      </c>
      <c r="G447" s="23" t="s">
        <v>981</v>
      </c>
      <c r="H447" s="12">
        <v>46065</v>
      </c>
      <c r="I447" s="13">
        <f t="shared" ca="1" si="6"/>
        <v>197</v>
      </c>
    </row>
    <row r="448" spans="1:9" ht="105" x14ac:dyDescent="0.25">
      <c r="A448" s="10">
        <v>25723</v>
      </c>
      <c r="B448" s="11" t="s">
        <v>2165</v>
      </c>
      <c r="C448" s="11" t="s">
        <v>334</v>
      </c>
      <c r="D448" s="11" t="s">
        <v>61</v>
      </c>
      <c r="E448" s="11" t="s">
        <v>92</v>
      </c>
      <c r="F448" s="11" t="s">
        <v>2166</v>
      </c>
      <c r="G448" s="23" t="s">
        <v>2167</v>
      </c>
      <c r="H448" s="12">
        <v>45916</v>
      </c>
      <c r="I448" s="13">
        <f t="shared" ca="1" si="6"/>
        <v>48</v>
      </c>
    </row>
    <row r="449" spans="1:9" ht="30" x14ac:dyDescent="0.25">
      <c r="A449" s="10">
        <v>12524</v>
      </c>
      <c r="B449" s="11" t="s">
        <v>2014</v>
      </c>
      <c r="C449" s="11" t="s">
        <v>176</v>
      </c>
      <c r="D449" s="11" t="s">
        <v>12</v>
      </c>
      <c r="E449" s="11" t="s">
        <v>32</v>
      </c>
      <c r="F449" s="11" t="s">
        <v>1061</v>
      </c>
      <c r="G449" s="23" t="s">
        <v>1062</v>
      </c>
      <c r="H449" s="12">
        <v>46200</v>
      </c>
      <c r="I449" s="13">
        <f t="shared" ca="1" si="6"/>
        <v>332</v>
      </c>
    </row>
    <row r="450" spans="1:9" ht="175.5" customHeight="1" x14ac:dyDescent="0.25">
      <c r="A450" s="10">
        <v>15012</v>
      </c>
      <c r="B450" s="11" t="s">
        <v>982</v>
      </c>
      <c r="C450" s="11" t="s">
        <v>551</v>
      </c>
      <c r="D450" s="11" t="s">
        <v>12</v>
      </c>
      <c r="E450" s="11" t="s">
        <v>13</v>
      </c>
      <c r="F450" s="11" t="s">
        <v>983</v>
      </c>
      <c r="G450" s="23" t="s">
        <v>63</v>
      </c>
      <c r="H450" s="12">
        <v>46011</v>
      </c>
      <c r="I450" s="13">
        <f t="shared" ca="1" si="6"/>
        <v>143</v>
      </c>
    </row>
    <row r="451" spans="1:9" x14ac:dyDescent="0.25">
      <c r="A451" s="10">
        <v>24221</v>
      </c>
      <c r="B451" s="11" t="s">
        <v>984</v>
      </c>
      <c r="C451" s="11" t="s">
        <v>228</v>
      </c>
      <c r="D451" s="11" t="s">
        <v>56</v>
      </c>
      <c r="E451" s="11" t="s">
        <v>42</v>
      </c>
      <c r="F451" s="11" t="s">
        <v>974</v>
      </c>
      <c r="G451" s="23" t="s">
        <v>975</v>
      </c>
      <c r="H451" s="12">
        <v>45924</v>
      </c>
      <c r="I451" s="13">
        <f t="shared" ca="1" si="6"/>
        <v>56</v>
      </c>
    </row>
    <row r="452" spans="1:9" ht="60" x14ac:dyDescent="0.25">
      <c r="A452" s="10">
        <v>1013</v>
      </c>
      <c r="B452" s="11" t="s">
        <v>985</v>
      </c>
      <c r="C452" s="11" t="s">
        <v>31</v>
      </c>
      <c r="D452" s="11" t="s">
        <v>61</v>
      </c>
      <c r="E452" s="11" t="s">
        <v>13</v>
      </c>
      <c r="F452" s="11" t="s">
        <v>986</v>
      </c>
      <c r="G452" s="23" t="s">
        <v>2347</v>
      </c>
      <c r="H452" s="12">
        <v>46137</v>
      </c>
      <c r="I452" s="13">
        <f t="shared" ca="1" si="6"/>
        <v>269</v>
      </c>
    </row>
    <row r="453" spans="1:9" ht="90" x14ac:dyDescent="0.25">
      <c r="A453" s="10" t="s">
        <v>987</v>
      </c>
      <c r="B453" s="11" t="s">
        <v>988</v>
      </c>
      <c r="C453" s="11" t="s">
        <v>31</v>
      </c>
      <c r="D453" s="11" t="s">
        <v>61</v>
      </c>
      <c r="E453" s="11" t="s">
        <v>13</v>
      </c>
      <c r="F453" s="11" t="s">
        <v>986</v>
      </c>
      <c r="G453" s="23" t="s">
        <v>989</v>
      </c>
      <c r="H453" s="12">
        <v>46137</v>
      </c>
      <c r="I453" s="13">
        <f t="shared" ca="1" si="6"/>
        <v>269</v>
      </c>
    </row>
    <row r="454" spans="1:9" ht="30" x14ac:dyDescent="0.25">
      <c r="A454" s="10">
        <v>15907</v>
      </c>
      <c r="B454" s="11" t="s">
        <v>990</v>
      </c>
      <c r="C454" s="11" t="s">
        <v>31</v>
      </c>
      <c r="D454" s="11" t="s">
        <v>61</v>
      </c>
      <c r="E454" s="11" t="s">
        <v>13</v>
      </c>
      <c r="F454" s="11" t="s">
        <v>991</v>
      </c>
      <c r="G454" s="23" t="s">
        <v>992</v>
      </c>
      <c r="H454" s="12">
        <v>46137</v>
      </c>
      <c r="I454" s="13">
        <f t="shared" ref="I454:I517" ca="1" si="7">H454-(TODAY())</f>
        <v>269</v>
      </c>
    </row>
    <row r="455" spans="1:9" ht="30" x14ac:dyDescent="0.25">
      <c r="A455" s="10">
        <v>368705</v>
      </c>
      <c r="B455" s="11" t="s">
        <v>993</v>
      </c>
      <c r="C455" s="11" t="s">
        <v>75</v>
      </c>
      <c r="D455" s="11" t="s">
        <v>61</v>
      </c>
      <c r="E455" s="11" t="s">
        <v>13</v>
      </c>
      <c r="F455" s="11" t="s">
        <v>681</v>
      </c>
      <c r="G455" s="23" t="s">
        <v>2158</v>
      </c>
      <c r="H455" s="12">
        <v>46179</v>
      </c>
      <c r="I455" s="13">
        <f t="shared" ca="1" si="7"/>
        <v>311</v>
      </c>
    </row>
    <row r="456" spans="1:9" ht="90" x14ac:dyDescent="0.25">
      <c r="A456" s="10">
        <v>16812</v>
      </c>
      <c r="B456" s="11" t="s">
        <v>994</v>
      </c>
      <c r="C456" s="11" t="s">
        <v>64</v>
      </c>
      <c r="D456" s="11" t="s">
        <v>41</v>
      </c>
      <c r="E456" s="11" t="s">
        <v>42</v>
      </c>
      <c r="F456" s="11" t="s">
        <v>995</v>
      </c>
      <c r="G456" s="23" t="s">
        <v>2040</v>
      </c>
      <c r="H456" s="12">
        <v>46005</v>
      </c>
      <c r="I456" s="13">
        <f t="shared" ca="1" si="7"/>
        <v>137</v>
      </c>
    </row>
    <row r="457" spans="1:9" ht="30" x14ac:dyDescent="0.25">
      <c r="A457" s="10">
        <v>5202</v>
      </c>
      <c r="B457" s="11" t="s">
        <v>996</v>
      </c>
      <c r="C457" s="11" t="s">
        <v>75</v>
      </c>
      <c r="D457" s="11" t="s">
        <v>61</v>
      </c>
      <c r="E457" s="11" t="s">
        <v>13</v>
      </c>
      <c r="F457" s="11" t="s">
        <v>997</v>
      </c>
      <c r="G457" s="23" t="s">
        <v>131</v>
      </c>
      <c r="H457" s="12">
        <v>46005</v>
      </c>
      <c r="I457" s="13">
        <f t="shared" ca="1" si="7"/>
        <v>137</v>
      </c>
    </row>
    <row r="458" spans="1:9" ht="30" x14ac:dyDescent="0.25">
      <c r="A458" s="10">
        <v>8009</v>
      </c>
      <c r="B458" s="11" t="s">
        <v>998</v>
      </c>
      <c r="C458" s="11" t="s">
        <v>27</v>
      </c>
      <c r="D458" s="11" t="s">
        <v>61</v>
      </c>
      <c r="E458" s="11" t="s">
        <v>13</v>
      </c>
      <c r="F458" s="11" t="s">
        <v>999</v>
      </c>
      <c r="G458" s="23" t="s">
        <v>131</v>
      </c>
      <c r="H458" s="12">
        <v>46196</v>
      </c>
      <c r="I458" s="13">
        <f t="shared" ca="1" si="7"/>
        <v>328</v>
      </c>
    </row>
    <row r="459" spans="1:9" x14ac:dyDescent="0.25">
      <c r="A459" s="10">
        <v>1509</v>
      </c>
      <c r="B459" s="11" t="s">
        <v>1000</v>
      </c>
      <c r="C459" s="11" t="s">
        <v>27</v>
      </c>
      <c r="D459" s="11" t="s">
        <v>12</v>
      </c>
      <c r="E459" s="11" t="s">
        <v>13</v>
      </c>
      <c r="F459" s="11" t="s">
        <v>1001</v>
      </c>
      <c r="G459" s="23" t="s">
        <v>131</v>
      </c>
      <c r="H459" s="12">
        <v>46196</v>
      </c>
      <c r="I459" s="13">
        <f t="shared" ca="1" si="7"/>
        <v>328</v>
      </c>
    </row>
    <row r="460" spans="1:9" ht="60" x14ac:dyDescent="0.25">
      <c r="A460" s="10">
        <v>27423</v>
      </c>
      <c r="B460" s="11" t="s">
        <v>1002</v>
      </c>
      <c r="C460" s="11" t="s">
        <v>224</v>
      </c>
      <c r="D460" s="11" t="s">
        <v>61</v>
      </c>
      <c r="E460" s="11" t="s">
        <v>13</v>
      </c>
      <c r="F460" s="11" t="s">
        <v>840</v>
      </c>
      <c r="G460" s="23" t="s">
        <v>1003</v>
      </c>
      <c r="H460" s="12">
        <v>46081</v>
      </c>
      <c r="I460" s="13">
        <f t="shared" ca="1" si="7"/>
        <v>213</v>
      </c>
    </row>
    <row r="461" spans="1:9" ht="150" x14ac:dyDescent="0.25">
      <c r="A461" s="10">
        <v>41024</v>
      </c>
      <c r="B461" s="11" t="s">
        <v>2402</v>
      </c>
      <c r="C461" s="11" t="s">
        <v>244</v>
      </c>
      <c r="D461" s="11" t="s">
        <v>12</v>
      </c>
      <c r="E461" s="11" t="s">
        <v>42</v>
      </c>
      <c r="F461" s="11" t="s">
        <v>187</v>
      </c>
      <c r="G461" s="23" t="s">
        <v>2403</v>
      </c>
      <c r="H461" s="12">
        <v>46094</v>
      </c>
      <c r="I461" s="13">
        <f t="shared" ca="1" si="7"/>
        <v>226</v>
      </c>
    </row>
    <row r="462" spans="1:9" ht="30" x14ac:dyDescent="0.25">
      <c r="A462" s="10">
        <v>8112</v>
      </c>
      <c r="B462" s="11" t="s">
        <v>1004</v>
      </c>
      <c r="C462" s="11" t="s">
        <v>75</v>
      </c>
      <c r="D462" s="11" t="s">
        <v>12</v>
      </c>
      <c r="E462" s="11" t="s">
        <v>32</v>
      </c>
      <c r="F462" s="11" t="s">
        <v>1005</v>
      </c>
      <c r="G462" s="23" t="s">
        <v>1992</v>
      </c>
      <c r="H462" s="12">
        <v>46172</v>
      </c>
      <c r="I462" s="13">
        <f t="shared" ca="1" si="7"/>
        <v>304</v>
      </c>
    </row>
    <row r="463" spans="1:9" ht="45" x14ac:dyDescent="0.25">
      <c r="A463" s="10">
        <v>6613</v>
      </c>
      <c r="B463" s="11" t="s">
        <v>1006</v>
      </c>
      <c r="C463" s="11" t="s">
        <v>111</v>
      </c>
      <c r="D463" s="11" t="s">
        <v>12</v>
      </c>
      <c r="E463" s="11" t="s">
        <v>13</v>
      </c>
      <c r="F463" s="11" t="s">
        <v>1007</v>
      </c>
      <c r="G463" s="23" t="s">
        <v>1008</v>
      </c>
      <c r="H463" s="12">
        <v>46106</v>
      </c>
      <c r="I463" s="13">
        <f t="shared" ca="1" si="7"/>
        <v>238</v>
      </c>
    </row>
    <row r="464" spans="1:9" ht="30" x14ac:dyDescent="0.25">
      <c r="A464" s="10">
        <v>1404</v>
      </c>
      <c r="B464" s="11" t="s">
        <v>1009</v>
      </c>
      <c r="C464" s="11" t="s">
        <v>81</v>
      </c>
      <c r="D464" s="11" t="s">
        <v>61</v>
      </c>
      <c r="E464" s="11" t="s">
        <v>13</v>
      </c>
      <c r="F464" s="11" t="s">
        <v>1010</v>
      </c>
      <c r="G464" s="23" t="s">
        <v>1011</v>
      </c>
      <c r="H464" s="12">
        <v>46051</v>
      </c>
      <c r="I464" s="13">
        <f t="shared" ca="1" si="7"/>
        <v>183</v>
      </c>
    </row>
    <row r="465" spans="1:9" ht="30" x14ac:dyDescent="0.25">
      <c r="A465" s="10">
        <v>1612</v>
      </c>
      <c r="B465" s="11" t="s">
        <v>1012</v>
      </c>
      <c r="C465" s="11" t="s">
        <v>103</v>
      </c>
      <c r="D465" s="11" t="s">
        <v>46</v>
      </c>
      <c r="E465" s="11" t="s">
        <v>32</v>
      </c>
      <c r="F465" s="11" t="s">
        <v>54</v>
      </c>
      <c r="G465" s="23" t="s">
        <v>1013</v>
      </c>
      <c r="H465" s="12">
        <v>45807</v>
      </c>
      <c r="I465" s="13">
        <f t="shared" ca="1" si="7"/>
        <v>-61</v>
      </c>
    </row>
    <row r="466" spans="1:9" x14ac:dyDescent="0.25">
      <c r="A466" s="10">
        <v>32819</v>
      </c>
      <c r="B466" s="11" t="s">
        <v>1014</v>
      </c>
      <c r="C466" s="11" t="s">
        <v>31</v>
      </c>
      <c r="D466" s="11" t="s">
        <v>12</v>
      </c>
      <c r="E466" s="11" t="s">
        <v>1015</v>
      </c>
      <c r="F466" s="11" t="s">
        <v>256</v>
      </c>
      <c r="G466" s="23" t="s">
        <v>226</v>
      </c>
      <c r="H466" s="12">
        <v>46080</v>
      </c>
      <c r="I466" s="13">
        <f t="shared" ca="1" si="7"/>
        <v>212</v>
      </c>
    </row>
    <row r="467" spans="1:9" ht="30" x14ac:dyDescent="0.25">
      <c r="A467" s="10">
        <v>3802</v>
      </c>
      <c r="B467" s="11" t="s">
        <v>1016</v>
      </c>
      <c r="C467" s="11" t="s">
        <v>27</v>
      </c>
      <c r="D467" s="11" t="s">
        <v>61</v>
      </c>
      <c r="E467" s="11" t="s">
        <v>13</v>
      </c>
      <c r="F467" s="11" t="s">
        <v>1017</v>
      </c>
      <c r="G467" s="23" t="s">
        <v>532</v>
      </c>
      <c r="H467" s="12">
        <v>46196</v>
      </c>
      <c r="I467" s="13">
        <f t="shared" ca="1" si="7"/>
        <v>328</v>
      </c>
    </row>
    <row r="468" spans="1:9" ht="63" customHeight="1" x14ac:dyDescent="0.25">
      <c r="A468" s="10">
        <v>16620</v>
      </c>
      <c r="B468" s="11" t="s">
        <v>1019</v>
      </c>
      <c r="C468" s="11" t="s">
        <v>27</v>
      </c>
      <c r="D468" s="11" t="s">
        <v>61</v>
      </c>
      <c r="E468" s="11" t="s">
        <v>13</v>
      </c>
      <c r="F468" s="11" t="s">
        <v>1020</v>
      </c>
      <c r="G468" s="23" t="s">
        <v>1021</v>
      </c>
      <c r="H468" s="12">
        <v>45911</v>
      </c>
      <c r="I468" s="13">
        <f t="shared" ca="1" si="7"/>
        <v>43</v>
      </c>
    </row>
    <row r="469" spans="1:9" ht="45" x14ac:dyDescent="0.25">
      <c r="A469" s="10">
        <v>4224</v>
      </c>
      <c r="B469" s="11" t="s">
        <v>2301</v>
      </c>
      <c r="C469" s="11" t="s">
        <v>2302</v>
      </c>
      <c r="D469" s="11" t="s">
        <v>12</v>
      </c>
      <c r="E469" s="11" t="s">
        <v>42</v>
      </c>
      <c r="F469" s="11" t="s">
        <v>525</v>
      </c>
      <c r="G469" s="23" t="s">
        <v>2303</v>
      </c>
      <c r="H469" s="12">
        <v>46002</v>
      </c>
      <c r="I469" s="13">
        <f t="shared" ca="1" si="7"/>
        <v>134</v>
      </c>
    </row>
    <row r="470" spans="1:9" ht="60" x14ac:dyDescent="0.25">
      <c r="A470" s="10">
        <v>11012</v>
      </c>
      <c r="B470" s="11" t="s">
        <v>1022</v>
      </c>
      <c r="C470" s="11" t="s">
        <v>27</v>
      </c>
      <c r="D470" s="11" t="s">
        <v>61</v>
      </c>
      <c r="E470" s="11" t="s">
        <v>42</v>
      </c>
      <c r="F470" s="11" t="s">
        <v>525</v>
      </c>
      <c r="G470" s="23" t="s">
        <v>2322</v>
      </c>
      <c r="H470" s="12">
        <v>46094</v>
      </c>
      <c r="I470" s="13">
        <f t="shared" ca="1" si="7"/>
        <v>226</v>
      </c>
    </row>
    <row r="471" spans="1:9" ht="75" x14ac:dyDescent="0.25">
      <c r="A471" s="10">
        <v>30224</v>
      </c>
      <c r="B471" s="11" t="s">
        <v>2458</v>
      </c>
      <c r="C471" s="11" t="s">
        <v>2459</v>
      </c>
      <c r="D471" s="11" t="s">
        <v>12</v>
      </c>
      <c r="E471" s="11" t="s">
        <v>42</v>
      </c>
      <c r="F471" s="11" t="s">
        <v>525</v>
      </c>
      <c r="G471" s="23" t="s">
        <v>2460</v>
      </c>
      <c r="H471" s="12">
        <v>46154</v>
      </c>
      <c r="I471" s="13">
        <f t="shared" ca="1" si="7"/>
        <v>286</v>
      </c>
    </row>
    <row r="472" spans="1:9" ht="45" x14ac:dyDescent="0.25">
      <c r="A472" s="10">
        <v>6410</v>
      </c>
      <c r="B472" s="11" t="s">
        <v>1023</v>
      </c>
      <c r="C472" s="11" t="s">
        <v>111</v>
      </c>
      <c r="D472" s="11" t="s">
        <v>12</v>
      </c>
      <c r="E472" s="11" t="s">
        <v>42</v>
      </c>
      <c r="F472" s="11" t="s">
        <v>525</v>
      </c>
      <c r="G472" s="23" t="s">
        <v>1024</v>
      </c>
      <c r="H472" s="12">
        <v>46250</v>
      </c>
      <c r="I472" s="13">
        <f t="shared" ca="1" si="7"/>
        <v>382</v>
      </c>
    </row>
    <row r="473" spans="1:9" ht="45" x14ac:dyDescent="0.25">
      <c r="A473" s="10">
        <v>2005</v>
      </c>
      <c r="B473" s="11" t="s">
        <v>1025</v>
      </c>
      <c r="C473" s="11" t="s">
        <v>64</v>
      </c>
      <c r="D473" s="11" t="s">
        <v>61</v>
      </c>
      <c r="E473" s="11" t="s">
        <v>32</v>
      </c>
      <c r="F473" s="11" t="s">
        <v>455</v>
      </c>
      <c r="G473" s="23" t="s">
        <v>1026</v>
      </c>
      <c r="H473" s="12">
        <v>46164</v>
      </c>
      <c r="I473" s="13">
        <f t="shared" ca="1" si="7"/>
        <v>296</v>
      </c>
    </row>
    <row r="474" spans="1:9" ht="45" x14ac:dyDescent="0.25">
      <c r="A474" s="10">
        <v>23322</v>
      </c>
      <c r="B474" s="11" t="s">
        <v>1027</v>
      </c>
      <c r="C474" s="11" t="s">
        <v>111</v>
      </c>
      <c r="D474" s="11" t="s">
        <v>61</v>
      </c>
      <c r="E474" s="11" t="s">
        <v>13</v>
      </c>
      <c r="F474" s="11" t="s">
        <v>119</v>
      </c>
      <c r="G474" s="23" t="s">
        <v>120</v>
      </c>
      <c r="H474" s="12">
        <v>46150</v>
      </c>
      <c r="I474" s="13">
        <f t="shared" ca="1" si="7"/>
        <v>282</v>
      </c>
    </row>
    <row r="475" spans="1:9" ht="45" x14ac:dyDescent="0.25">
      <c r="A475" s="10">
        <v>3202</v>
      </c>
      <c r="B475" s="11" t="s">
        <v>1028</v>
      </c>
      <c r="C475" s="11" t="s">
        <v>36</v>
      </c>
      <c r="D475" s="11" t="s">
        <v>12</v>
      </c>
      <c r="E475" s="11" t="s">
        <v>630</v>
      </c>
      <c r="F475" s="11" t="s">
        <v>1029</v>
      </c>
      <c r="G475" s="23" t="s">
        <v>1030</v>
      </c>
      <c r="H475" s="12">
        <v>46208</v>
      </c>
      <c r="I475" s="13">
        <f t="shared" ca="1" si="7"/>
        <v>340</v>
      </c>
    </row>
    <row r="476" spans="1:9" ht="255" x14ac:dyDescent="0.25">
      <c r="A476" s="10">
        <v>8806</v>
      </c>
      <c r="B476" s="11" t="s">
        <v>1031</v>
      </c>
      <c r="C476" s="11" t="s">
        <v>31</v>
      </c>
      <c r="D476" s="11" t="s">
        <v>12</v>
      </c>
      <c r="E476" s="11" t="s">
        <v>42</v>
      </c>
      <c r="F476" s="11" t="s">
        <v>1032</v>
      </c>
      <c r="G476" s="23" t="s">
        <v>1033</v>
      </c>
      <c r="H476" s="12">
        <v>46137</v>
      </c>
      <c r="I476" s="13">
        <f t="shared" ca="1" si="7"/>
        <v>269</v>
      </c>
    </row>
    <row r="477" spans="1:9" ht="30" x14ac:dyDescent="0.25">
      <c r="A477" s="10">
        <v>28224</v>
      </c>
      <c r="B477" s="11" t="s">
        <v>2512</v>
      </c>
      <c r="C477" s="11" t="s">
        <v>327</v>
      </c>
      <c r="D477" s="11" t="s">
        <v>61</v>
      </c>
      <c r="E477" s="11" t="s">
        <v>42</v>
      </c>
      <c r="F477" s="11" t="s">
        <v>653</v>
      </c>
      <c r="G477" s="23" t="s">
        <v>1917</v>
      </c>
      <c r="H477" s="12">
        <v>46184</v>
      </c>
      <c r="I477" s="13">
        <f t="shared" ca="1" si="7"/>
        <v>316</v>
      </c>
    </row>
    <row r="478" spans="1:9" ht="45" x14ac:dyDescent="0.25">
      <c r="A478" s="10">
        <v>6920</v>
      </c>
      <c r="B478" s="11" t="s">
        <v>2169</v>
      </c>
      <c r="C478" s="11" t="s">
        <v>554</v>
      </c>
      <c r="D478" s="11" t="s">
        <v>12</v>
      </c>
      <c r="E478" s="11" t="s">
        <v>42</v>
      </c>
      <c r="F478" s="11" t="s">
        <v>1034</v>
      </c>
      <c r="G478" s="23" t="s">
        <v>1035</v>
      </c>
      <c r="H478" s="12">
        <v>45949</v>
      </c>
      <c r="I478" s="13">
        <f t="shared" ca="1" si="7"/>
        <v>81</v>
      </c>
    </row>
    <row r="479" spans="1:9" ht="88.5" customHeight="1" x14ac:dyDescent="0.25">
      <c r="A479" s="10">
        <v>720</v>
      </c>
      <c r="B479" s="11" t="s">
        <v>1036</v>
      </c>
      <c r="C479" s="11" t="s">
        <v>627</v>
      </c>
      <c r="D479" s="11" t="s">
        <v>61</v>
      </c>
      <c r="E479" s="11" t="s">
        <v>1037</v>
      </c>
      <c r="F479" s="11" t="s">
        <v>582</v>
      </c>
      <c r="G479" s="23" t="s">
        <v>1038</v>
      </c>
      <c r="H479" s="12">
        <v>45932</v>
      </c>
      <c r="I479" s="13">
        <f t="shared" ca="1" si="7"/>
        <v>64</v>
      </c>
    </row>
    <row r="480" spans="1:9" ht="120" x14ac:dyDescent="0.25">
      <c r="A480" s="10">
        <v>18308</v>
      </c>
      <c r="B480" s="11" t="s">
        <v>1039</v>
      </c>
      <c r="C480" s="11" t="s">
        <v>81</v>
      </c>
      <c r="D480" s="11" t="s">
        <v>61</v>
      </c>
      <c r="E480" s="11" t="s">
        <v>32</v>
      </c>
      <c r="F480" s="11" t="s">
        <v>1040</v>
      </c>
      <c r="G480" s="23" t="s">
        <v>1041</v>
      </c>
      <c r="H480" s="12">
        <v>46051</v>
      </c>
      <c r="I480" s="13">
        <f t="shared" ca="1" si="7"/>
        <v>183</v>
      </c>
    </row>
    <row r="481" spans="1:9" ht="45" x14ac:dyDescent="0.25">
      <c r="A481" s="10">
        <v>7221</v>
      </c>
      <c r="B481" s="11" t="s">
        <v>1042</v>
      </c>
      <c r="C481" s="11" t="s">
        <v>36</v>
      </c>
      <c r="D481" s="11" t="s">
        <v>56</v>
      </c>
      <c r="E481" s="11" t="s">
        <v>57</v>
      </c>
      <c r="F481" s="11" t="s">
        <v>1043</v>
      </c>
      <c r="G481" s="23" t="s">
        <v>332</v>
      </c>
      <c r="H481" s="12">
        <v>45874</v>
      </c>
      <c r="I481" s="13">
        <f t="shared" ca="1" si="7"/>
        <v>6</v>
      </c>
    </row>
    <row r="482" spans="1:9" ht="45" x14ac:dyDescent="0.25">
      <c r="A482" s="10">
        <v>27518</v>
      </c>
      <c r="B482" s="11" t="s">
        <v>1044</v>
      </c>
      <c r="C482" s="11" t="s">
        <v>111</v>
      </c>
      <c r="D482" s="11" t="s">
        <v>46</v>
      </c>
      <c r="E482" s="11" t="s">
        <v>42</v>
      </c>
      <c r="F482" s="11" t="s">
        <v>207</v>
      </c>
      <c r="G482" s="23" t="s">
        <v>1045</v>
      </c>
      <c r="H482" s="12">
        <v>46159</v>
      </c>
      <c r="I482" s="13">
        <f t="shared" ca="1" si="7"/>
        <v>291</v>
      </c>
    </row>
    <row r="483" spans="1:9" ht="44.25" customHeight="1" x14ac:dyDescent="0.25">
      <c r="A483" s="10">
        <v>12812</v>
      </c>
      <c r="B483" s="11" t="s">
        <v>1046</v>
      </c>
      <c r="C483" s="11" t="s">
        <v>36</v>
      </c>
      <c r="D483" s="11" t="s">
        <v>12</v>
      </c>
      <c r="E483" s="11" t="s">
        <v>42</v>
      </c>
      <c r="F483" s="11" t="s">
        <v>1047</v>
      </c>
      <c r="G483" s="23" t="s">
        <v>226</v>
      </c>
      <c r="H483" s="12">
        <v>46045</v>
      </c>
      <c r="I483" s="13">
        <f t="shared" ca="1" si="7"/>
        <v>177</v>
      </c>
    </row>
    <row r="484" spans="1:9" ht="30" x14ac:dyDescent="0.25">
      <c r="A484" s="10">
        <v>14321</v>
      </c>
      <c r="B484" s="11" t="s">
        <v>2183</v>
      </c>
      <c r="C484" s="11" t="s">
        <v>2319</v>
      </c>
      <c r="D484" s="11" t="s">
        <v>41</v>
      </c>
      <c r="E484" s="11" t="s">
        <v>13</v>
      </c>
      <c r="F484" s="11" t="s">
        <v>207</v>
      </c>
      <c r="G484" s="23" t="s">
        <v>2184</v>
      </c>
      <c r="H484" s="12">
        <v>45924</v>
      </c>
      <c r="I484" s="13">
        <f t="shared" ca="1" si="7"/>
        <v>56</v>
      </c>
    </row>
    <row r="485" spans="1:9" ht="60" x14ac:dyDescent="0.25">
      <c r="A485" s="10">
        <v>24921</v>
      </c>
      <c r="B485" s="11" t="s">
        <v>2127</v>
      </c>
      <c r="C485" s="11" t="s">
        <v>244</v>
      </c>
      <c r="D485" s="11" t="s">
        <v>61</v>
      </c>
      <c r="E485" s="11" t="s">
        <v>13</v>
      </c>
      <c r="F485" s="11" t="s">
        <v>502</v>
      </c>
      <c r="G485" s="23" t="s">
        <v>2128</v>
      </c>
      <c r="H485" s="12">
        <v>45896</v>
      </c>
      <c r="I485" s="13">
        <f t="shared" ca="1" si="7"/>
        <v>28</v>
      </c>
    </row>
    <row r="486" spans="1:9" ht="30" x14ac:dyDescent="0.25">
      <c r="A486" s="10">
        <v>699</v>
      </c>
      <c r="B486" s="11" t="s">
        <v>1048</v>
      </c>
      <c r="C486" s="11" t="s">
        <v>327</v>
      </c>
      <c r="D486" s="11" t="s">
        <v>61</v>
      </c>
      <c r="E486" s="11" t="s">
        <v>42</v>
      </c>
      <c r="F486" s="11" t="s">
        <v>1049</v>
      </c>
      <c r="G486" s="23" t="s">
        <v>1050</v>
      </c>
      <c r="H486" s="12">
        <v>46055</v>
      </c>
      <c r="I486" s="13">
        <f t="shared" ca="1" si="7"/>
        <v>187</v>
      </c>
    </row>
    <row r="487" spans="1:9" ht="45" x14ac:dyDescent="0.25">
      <c r="A487" s="10">
        <v>9918</v>
      </c>
      <c r="B487" s="11" t="s">
        <v>1051</v>
      </c>
      <c r="C487" s="11" t="s">
        <v>327</v>
      </c>
      <c r="D487" s="11" t="s">
        <v>61</v>
      </c>
      <c r="E487" s="11" t="s">
        <v>42</v>
      </c>
      <c r="F487" s="11" t="s">
        <v>1052</v>
      </c>
      <c r="G487" s="23" t="s">
        <v>1053</v>
      </c>
      <c r="H487" s="12">
        <v>46376</v>
      </c>
      <c r="I487" s="13">
        <f t="shared" ca="1" si="7"/>
        <v>508</v>
      </c>
    </row>
    <row r="488" spans="1:9" ht="30" x14ac:dyDescent="0.25">
      <c r="A488" s="10">
        <v>4411</v>
      </c>
      <c r="B488" s="11" t="s">
        <v>1057</v>
      </c>
      <c r="C488" s="11" t="s">
        <v>53</v>
      </c>
      <c r="D488" s="11" t="s">
        <v>12</v>
      </c>
      <c r="E488" s="11" t="s">
        <v>13</v>
      </c>
      <c r="F488" s="11" t="s">
        <v>1058</v>
      </c>
      <c r="G488" s="23" t="s">
        <v>1059</v>
      </c>
      <c r="H488" s="12">
        <v>45856</v>
      </c>
      <c r="I488" s="13">
        <f t="shared" ca="1" si="7"/>
        <v>-12</v>
      </c>
    </row>
    <row r="489" spans="1:9" ht="30" x14ac:dyDescent="0.25">
      <c r="A489" s="10">
        <v>35323</v>
      </c>
      <c r="B489" s="11" t="s">
        <v>1060</v>
      </c>
      <c r="C489" s="11" t="s">
        <v>176</v>
      </c>
      <c r="D489" s="11" t="s">
        <v>12</v>
      </c>
      <c r="E489" s="11" t="s">
        <v>32</v>
      </c>
      <c r="F489" s="11" t="s">
        <v>1061</v>
      </c>
      <c r="G489" s="23" t="s">
        <v>2310</v>
      </c>
      <c r="H489" s="12">
        <v>46037</v>
      </c>
      <c r="I489" s="13">
        <f t="shared" ca="1" si="7"/>
        <v>169</v>
      </c>
    </row>
    <row r="490" spans="1:9" ht="45" x14ac:dyDescent="0.25">
      <c r="A490" s="10">
        <v>12120</v>
      </c>
      <c r="B490" s="11" t="s">
        <v>1063</v>
      </c>
      <c r="C490" s="11" t="s">
        <v>27</v>
      </c>
      <c r="D490" s="11" t="s">
        <v>61</v>
      </c>
      <c r="E490" s="11" t="s">
        <v>32</v>
      </c>
      <c r="F490" s="11" t="s">
        <v>1064</v>
      </c>
      <c r="G490" s="23" t="s">
        <v>1065</v>
      </c>
      <c r="H490" s="12">
        <v>45994</v>
      </c>
      <c r="I490" s="13">
        <f t="shared" ca="1" si="7"/>
        <v>126</v>
      </c>
    </row>
    <row r="491" spans="1:9" ht="45" x14ac:dyDescent="0.25">
      <c r="A491" s="10">
        <v>44724</v>
      </c>
      <c r="B491" s="11" t="s">
        <v>2507</v>
      </c>
      <c r="C491" s="11" t="s">
        <v>27</v>
      </c>
      <c r="D491" s="11" t="s">
        <v>61</v>
      </c>
      <c r="E491" s="11" t="s">
        <v>13</v>
      </c>
      <c r="F491" s="11" t="s">
        <v>709</v>
      </c>
      <c r="G491" s="23" t="s">
        <v>2508</v>
      </c>
      <c r="H491" s="12">
        <v>46184</v>
      </c>
      <c r="I491" s="13">
        <f t="shared" ca="1" si="7"/>
        <v>316</v>
      </c>
    </row>
    <row r="492" spans="1:9" ht="120" x14ac:dyDescent="0.25">
      <c r="A492" s="10">
        <v>19823</v>
      </c>
      <c r="B492" s="11" t="s">
        <v>2198</v>
      </c>
      <c r="C492" s="11" t="s">
        <v>339</v>
      </c>
      <c r="D492" s="11" t="s">
        <v>61</v>
      </c>
      <c r="E492" s="11" t="s">
        <v>92</v>
      </c>
      <c r="F492" s="11" t="s">
        <v>1066</v>
      </c>
      <c r="G492" s="23" t="s">
        <v>2216</v>
      </c>
      <c r="H492" s="12">
        <v>45960</v>
      </c>
      <c r="I492" s="13">
        <f t="shared" ca="1" si="7"/>
        <v>92</v>
      </c>
    </row>
    <row r="493" spans="1:9" ht="45" x14ac:dyDescent="0.25">
      <c r="A493" s="10">
        <v>13808</v>
      </c>
      <c r="B493" s="11" t="s">
        <v>1067</v>
      </c>
      <c r="C493" s="11" t="s">
        <v>111</v>
      </c>
      <c r="D493" s="11" t="s">
        <v>61</v>
      </c>
      <c r="E493" s="11" t="s">
        <v>13</v>
      </c>
      <c r="F493" s="11" t="s">
        <v>1068</v>
      </c>
      <c r="G493" s="23" t="s">
        <v>1069</v>
      </c>
      <c r="H493" s="12">
        <v>45936</v>
      </c>
      <c r="I493" s="13">
        <f t="shared" ca="1" si="7"/>
        <v>68</v>
      </c>
    </row>
    <row r="494" spans="1:9" ht="60" x14ac:dyDescent="0.25">
      <c r="A494" s="10">
        <v>32219</v>
      </c>
      <c r="B494" s="11" t="s">
        <v>1070</v>
      </c>
      <c r="C494" s="11" t="s">
        <v>75</v>
      </c>
      <c r="D494" s="11" t="s">
        <v>61</v>
      </c>
      <c r="E494" s="11" t="s">
        <v>13</v>
      </c>
      <c r="F494" s="11" t="s">
        <v>502</v>
      </c>
      <c r="G494" s="23" t="s">
        <v>1071</v>
      </c>
      <c r="H494" s="12">
        <v>46247</v>
      </c>
      <c r="I494" s="13">
        <f t="shared" ca="1" si="7"/>
        <v>379</v>
      </c>
    </row>
    <row r="495" spans="1:9" ht="30" x14ac:dyDescent="0.25">
      <c r="A495" s="10">
        <v>13307</v>
      </c>
      <c r="B495" s="11" t="s">
        <v>1072</v>
      </c>
      <c r="C495" s="11" t="s">
        <v>327</v>
      </c>
      <c r="D495" s="11" t="s">
        <v>12</v>
      </c>
      <c r="E495" s="11" t="s">
        <v>13</v>
      </c>
      <c r="F495" s="11" t="s">
        <v>1073</v>
      </c>
      <c r="G495" s="23" t="s">
        <v>117</v>
      </c>
      <c r="H495" s="12">
        <v>46271</v>
      </c>
      <c r="I495" s="13">
        <f t="shared" ca="1" si="7"/>
        <v>403</v>
      </c>
    </row>
    <row r="496" spans="1:9" ht="27" customHeight="1" x14ac:dyDescent="0.25">
      <c r="A496" s="10">
        <v>5720</v>
      </c>
      <c r="B496" s="11" t="s">
        <v>1074</v>
      </c>
      <c r="C496" s="11" t="s">
        <v>327</v>
      </c>
      <c r="D496" s="11" t="s">
        <v>12</v>
      </c>
      <c r="E496" s="11" t="s">
        <v>13</v>
      </c>
      <c r="F496" s="11" t="s">
        <v>707</v>
      </c>
      <c r="G496" s="23" t="s">
        <v>117</v>
      </c>
      <c r="H496" s="12">
        <v>46146</v>
      </c>
      <c r="I496" s="13">
        <f t="shared" ca="1" si="7"/>
        <v>278</v>
      </c>
    </row>
    <row r="497" spans="1:9" ht="57" customHeight="1" x14ac:dyDescent="0.25">
      <c r="A497" s="10">
        <v>794</v>
      </c>
      <c r="B497" s="11" t="s">
        <v>1075</v>
      </c>
      <c r="C497" s="11" t="s">
        <v>75</v>
      </c>
      <c r="D497" s="11" t="s">
        <v>61</v>
      </c>
      <c r="E497" s="11" t="s">
        <v>32</v>
      </c>
      <c r="F497" s="11" t="s">
        <v>1076</v>
      </c>
      <c r="G497" s="23" t="s">
        <v>1077</v>
      </c>
      <c r="H497" s="12">
        <v>45923</v>
      </c>
      <c r="I497" s="13">
        <f t="shared" ca="1" si="7"/>
        <v>55</v>
      </c>
    </row>
    <row r="498" spans="1:9" ht="45" x14ac:dyDescent="0.25">
      <c r="A498" s="10">
        <v>15323</v>
      </c>
      <c r="B498" s="11" t="s">
        <v>1078</v>
      </c>
      <c r="C498" s="11" t="s">
        <v>327</v>
      </c>
      <c r="D498" s="11" t="s">
        <v>61</v>
      </c>
      <c r="E498" s="11" t="s">
        <v>13</v>
      </c>
      <c r="F498" s="11" t="s">
        <v>1079</v>
      </c>
      <c r="G498" s="23" t="s">
        <v>120</v>
      </c>
      <c r="H498" s="12">
        <v>46306</v>
      </c>
      <c r="I498" s="13">
        <f t="shared" ca="1" si="7"/>
        <v>438</v>
      </c>
    </row>
    <row r="499" spans="1:9" ht="240" x14ac:dyDescent="0.25">
      <c r="A499" s="10">
        <v>13811</v>
      </c>
      <c r="B499" s="11" t="s">
        <v>1080</v>
      </c>
      <c r="C499" s="11" t="s">
        <v>36</v>
      </c>
      <c r="D499" s="11" t="s">
        <v>41</v>
      </c>
      <c r="E499" s="11" t="s">
        <v>42</v>
      </c>
      <c r="F499" s="11" t="s">
        <v>1081</v>
      </c>
      <c r="G499" s="23" t="s">
        <v>1082</v>
      </c>
      <c r="H499" s="12">
        <v>46058</v>
      </c>
      <c r="I499" s="13">
        <f t="shared" ca="1" si="7"/>
        <v>190</v>
      </c>
    </row>
    <row r="500" spans="1:9" ht="45" x14ac:dyDescent="0.25">
      <c r="A500" s="10">
        <v>20423</v>
      </c>
      <c r="B500" s="11" t="s">
        <v>2317</v>
      </c>
      <c r="C500" s="11" t="s">
        <v>36</v>
      </c>
      <c r="D500" s="11" t="s">
        <v>12</v>
      </c>
      <c r="E500" s="11" t="s">
        <v>42</v>
      </c>
      <c r="F500" s="11" t="s">
        <v>2318</v>
      </c>
      <c r="G500" s="23" t="s">
        <v>2480</v>
      </c>
      <c r="H500" s="12">
        <v>46010</v>
      </c>
      <c r="I500" s="13">
        <f t="shared" ca="1" si="7"/>
        <v>142</v>
      </c>
    </row>
    <row r="501" spans="1:9" ht="45" x14ac:dyDescent="0.25">
      <c r="A501" s="10">
        <v>11020</v>
      </c>
      <c r="B501" s="11" t="s">
        <v>1083</v>
      </c>
      <c r="C501" s="11" t="s">
        <v>182</v>
      </c>
      <c r="D501" s="11" t="s">
        <v>61</v>
      </c>
      <c r="E501" s="11" t="s">
        <v>13</v>
      </c>
      <c r="F501" s="11" t="s">
        <v>543</v>
      </c>
      <c r="G501" s="23" t="s">
        <v>1084</v>
      </c>
      <c r="H501" s="12">
        <v>46065</v>
      </c>
      <c r="I501" s="13">
        <f t="shared" ca="1" si="7"/>
        <v>197</v>
      </c>
    </row>
    <row r="502" spans="1:9" ht="165" x14ac:dyDescent="0.25">
      <c r="A502" s="10">
        <v>32321</v>
      </c>
      <c r="B502" s="11" t="s">
        <v>1085</v>
      </c>
      <c r="C502" s="11" t="s">
        <v>111</v>
      </c>
      <c r="D502" s="11" t="s">
        <v>56</v>
      </c>
      <c r="E502" s="11" t="s">
        <v>32</v>
      </c>
      <c r="F502" s="11" t="s">
        <v>1086</v>
      </c>
      <c r="G502" s="23" t="s">
        <v>2500</v>
      </c>
      <c r="H502" s="12">
        <v>46054</v>
      </c>
      <c r="I502" s="13">
        <f t="shared" ca="1" si="7"/>
        <v>186</v>
      </c>
    </row>
    <row r="503" spans="1:9" ht="240" x14ac:dyDescent="0.25">
      <c r="A503" s="10">
        <v>1648702</v>
      </c>
      <c r="B503" s="11" t="s">
        <v>1087</v>
      </c>
      <c r="C503" s="11" t="s">
        <v>111</v>
      </c>
      <c r="D503" s="11" t="s">
        <v>61</v>
      </c>
      <c r="E503" s="11" t="s">
        <v>32</v>
      </c>
      <c r="F503" s="11" t="s">
        <v>1088</v>
      </c>
      <c r="G503" s="23" t="s">
        <v>1089</v>
      </c>
      <c r="H503" s="12">
        <v>45910</v>
      </c>
      <c r="I503" s="13">
        <f t="shared" ca="1" si="7"/>
        <v>42</v>
      </c>
    </row>
    <row r="504" spans="1:9" ht="45" x14ac:dyDescent="0.25">
      <c r="A504" s="10">
        <v>24518</v>
      </c>
      <c r="B504" s="11" t="s">
        <v>1090</v>
      </c>
      <c r="C504" s="11" t="s">
        <v>111</v>
      </c>
      <c r="D504" s="11" t="s">
        <v>61</v>
      </c>
      <c r="E504" s="11" t="s">
        <v>13</v>
      </c>
      <c r="F504" s="11" t="s">
        <v>1091</v>
      </c>
      <c r="G504" s="23" t="s">
        <v>2414</v>
      </c>
      <c r="H504" s="12">
        <v>45984</v>
      </c>
      <c r="I504" s="13">
        <f t="shared" ca="1" si="7"/>
        <v>116</v>
      </c>
    </row>
    <row r="505" spans="1:9" ht="30" x14ac:dyDescent="0.25">
      <c r="A505" s="10">
        <v>7907</v>
      </c>
      <c r="B505" s="11" t="s">
        <v>1092</v>
      </c>
      <c r="C505" s="11" t="s">
        <v>31</v>
      </c>
      <c r="D505" s="11" t="s">
        <v>61</v>
      </c>
      <c r="E505" s="11" t="s">
        <v>13</v>
      </c>
      <c r="F505" s="11" t="s">
        <v>1093</v>
      </c>
      <c r="G505" s="23" t="s">
        <v>1094</v>
      </c>
      <c r="H505" s="12">
        <v>46137</v>
      </c>
      <c r="I505" s="13">
        <f t="shared" ca="1" si="7"/>
        <v>269</v>
      </c>
    </row>
    <row r="506" spans="1:9" ht="30" x14ac:dyDescent="0.25">
      <c r="A506" s="10">
        <v>6421</v>
      </c>
      <c r="B506" s="11" t="s">
        <v>1095</v>
      </c>
      <c r="C506" s="11" t="s">
        <v>244</v>
      </c>
      <c r="D506" s="11" t="s">
        <v>12</v>
      </c>
      <c r="E506" s="11" t="s">
        <v>32</v>
      </c>
      <c r="F506" s="11" t="s">
        <v>1096</v>
      </c>
      <c r="G506" s="23" t="s">
        <v>1097</v>
      </c>
      <c r="H506" s="12">
        <v>45874</v>
      </c>
      <c r="I506" s="13">
        <f t="shared" ca="1" si="7"/>
        <v>6</v>
      </c>
    </row>
    <row r="507" spans="1:9" ht="60" x14ac:dyDescent="0.25">
      <c r="A507" s="10">
        <v>30121</v>
      </c>
      <c r="B507" s="11" t="s">
        <v>1098</v>
      </c>
      <c r="C507" s="11" t="s">
        <v>224</v>
      </c>
      <c r="D507" s="11" t="s">
        <v>12</v>
      </c>
      <c r="E507" s="11" t="s">
        <v>32</v>
      </c>
      <c r="F507" s="11" t="s">
        <v>1055</v>
      </c>
      <c r="G507" s="23" t="s">
        <v>1099</v>
      </c>
      <c r="H507" s="12">
        <v>45972</v>
      </c>
      <c r="I507" s="13">
        <f t="shared" ca="1" si="7"/>
        <v>104</v>
      </c>
    </row>
    <row r="508" spans="1:9" ht="45" x14ac:dyDescent="0.25">
      <c r="A508" s="10">
        <v>7899</v>
      </c>
      <c r="B508" s="11" t="s">
        <v>1100</v>
      </c>
      <c r="C508" s="11" t="s">
        <v>36</v>
      </c>
      <c r="D508" s="11" t="s">
        <v>41</v>
      </c>
      <c r="E508" s="11" t="s">
        <v>42</v>
      </c>
      <c r="F508" s="11" t="s">
        <v>1101</v>
      </c>
      <c r="G508" s="23" t="s">
        <v>1102</v>
      </c>
      <c r="H508" s="12">
        <v>46008</v>
      </c>
      <c r="I508" s="13">
        <f t="shared" ca="1" si="7"/>
        <v>140</v>
      </c>
    </row>
    <row r="509" spans="1:9" ht="45" x14ac:dyDescent="0.25">
      <c r="A509" s="10">
        <v>1148394</v>
      </c>
      <c r="B509" s="11" t="s">
        <v>1103</v>
      </c>
      <c r="C509" s="11" t="s">
        <v>773</v>
      </c>
      <c r="D509" s="11" t="s">
        <v>12</v>
      </c>
      <c r="E509" s="11" t="s">
        <v>42</v>
      </c>
      <c r="F509" s="11" t="s">
        <v>645</v>
      </c>
      <c r="G509" s="23" t="s">
        <v>1104</v>
      </c>
      <c r="H509" s="12">
        <v>46051</v>
      </c>
      <c r="I509" s="13">
        <f t="shared" ca="1" si="7"/>
        <v>183</v>
      </c>
    </row>
    <row r="510" spans="1:9" ht="60" x14ac:dyDescent="0.25">
      <c r="A510" s="10">
        <v>2298794</v>
      </c>
      <c r="B510" s="11" t="s">
        <v>1105</v>
      </c>
      <c r="C510" s="11" t="s">
        <v>773</v>
      </c>
      <c r="D510" s="11" t="s">
        <v>56</v>
      </c>
      <c r="E510" s="11" t="s">
        <v>42</v>
      </c>
      <c r="F510" s="11" t="s">
        <v>645</v>
      </c>
      <c r="G510" s="23" t="s">
        <v>2195</v>
      </c>
      <c r="H510" s="12">
        <v>46051</v>
      </c>
      <c r="I510" s="13">
        <f t="shared" ca="1" si="7"/>
        <v>183</v>
      </c>
    </row>
    <row r="511" spans="1:9" ht="45" x14ac:dyDescent="0.25">
      <c r="A511" s="10">
        <v>41824</v>
      </c>
      <c r="B511" s="11" t="s">
        <v>2464</v>
      </c>
      <c r="C511" s="11" t="s">
        <v>91</v>
      </c>
      <c r="D511" s="11" t="s">
        <v>61</v>
      </c>
      <c r="E511" s="11" t="s">
        <v>107</v>
      </c>
      <c r="F511" s="11" t="s">
        <v>2465</v>
      </c>
      <c r="G511" s="23" t="s">
        <v>2466</v>
      </c>
      <c r="H511" s="12">
        <v>46156</v>
      </c>
      <c r="I511" s="13">
        <f t="shared" ca="1" si="7"/>
        <v>288</v>
      </c>
    </row>
    <row r="512" spans="1:9" ht="30" x14ac:dyDescent="0.25">
      <c r="A512" s="10">
        <v>1838604</v>
      </c>
      <c r="B512" s="11" t="s">
        <v>2342</v>
      </c>
      <c r="C512" s="11" t="s">
        <v>568</v>
      </c>
      <c r="D512" s="11" t="s">
        <v>12</v>
      </c>
      <c r="E512" s="11" t="s">
        <v>13</v>
      </c>
      <c r="F512" s="11" t="s">
        <v>2343</v>
      </c>
      <c r="G512" s="23" t="s">
        <v>2344</v>
      </c>
      <c r="H512" s="12">
        <v>46042</v>
      </c>
      <c r="I512" s="13">
        <f t="shared" ca="1" si="7"/>
        <v>174</v>
      </c>
    </row>
    <row r="513" spans="1:9" ht="30" x14ac:dyDescent="0.25">
      <c r="A513" s="10">
        <v>1497</v>
      </c>
      <c r="B513" s="11" t="s">
        <v>1106</v>
      </c>
      <c r="C513" s="11" t="s">
        <v>773</v>
      </c>
      <c r="D513" s="11" t="s">
        <v>56</v>
      </c>
      <c r="E513" s="11" t="s">
        <v>42</v>
      </c>
      <c r="F513" s="11" t="s">
        <v>645</v>
      </c>
      <c r="G513" s="23" t="s">
        <v>2194</v>
      </c>
      <c r="H513" s="12">
        <v>46051</v>
      </c>
      <c r="I513" s="13">
        <f t="shared" ca="1" si="7"/>
        <v>183</v>
      </c>
    </row>
    <row r="514" spans="1:9" ht="75" x14ac:dyDescent="0.25">
      <c r="A514" s="10">
        <v>26220</v>
      </c>
      <c r="B514" s="11" t="s">
        <v>1107</v>
      </c>
      <c r="C514" s="11" t="s">
        <v>182</v>
      </c>
      <c r="D514" s="11" t="s">
        <v>12</v>
      </c>
      <c r="E514" s="11" t="s">
        <v>886</v>
      </c>
      <c r="F514" s="11" t="s">
        <v>887</v>
      </c>
      <c r="G514" s="23" t="s">
        <v>888</v>
      </c>
      <c r="H514" s="12">
        <v>46130</v>
      </c>
      <c r="I514" s="13">
        <f t="shared" ca="1" si="7"/>
        <v>262</v>
      </c>
    </row>
    <row r="515" spans="1:9" ht="69" customHeight="1" x14ac:dyDescent="0.25">
      <c r="A515" s="10">
        <v>7518</v>
      </c>
      <c r="B515" s="11" t="s">
        <v>1108</v>
      </c>
      <c r="C515" s="11" t="s">
        <v>365</v>
      </c>
      <c r="D515" s="11" t="s">
        <v>61</v>
      </c>
      <c r="E515" s="11" t="s">
        <v>13</v>
      </c>
      <c r="F515" s="11" t="s">
        <v>502</v>
      </c>
      <c r="G515" s="23" t="s">
        <v>1109</v>
      </c>
      <c r="H515" s="12">
        <v>46243</v>
      </c>
      <c r="I515" s="13">
        <f t="shared" ca="1" si="7"/>
        <v>375</v>
      </c>
    </row>
    <row r="516" spans="1:9" ht="105" x14ac:dyDescent="0.25">
      <c r="A516" s="10">
        <v>17618</v>
      </c>
      <c r="B516" s="11" t="s">
        <v>1110</v>
      </c>
      <c r="C516" s="11" t="s">
        <v>365</v>
      </c>
      <c r="D516" s="11" t="s">
        <v>61</v>
      </c>
      <c r="E516" s="11" t="s">
        <v>42</v>
      </c>
      <c r="F516" s="11" t="s">
        <v>572</v>
      </c>
      <c r="G516" s="23" t="s">
        <v>1111</v>
      </c>
      <c r="H516" s="12">
        <v>46081</v>
      </c>
      <c r="I516" s="13">
        <f t="shared" ca="1" si="7"/>
        <v>213</v>
      </c>
    </row>
    <row r="517" spans="1:9" ht="30" x14ac:dyDescent="0.25">
      <c r="A517" s="10">
        <v>40024</v>
      </c>
      <c r="B517" s="11" t="s">
        <v>2391</v>
      </c>
      <c r="C517" s="11" t="s">
        <v>244</v>
      </c>
      <c r="D517" s="11" t="s">
        <v>12</v>
      </c>
      <c r="E517" s="11" t="s">
        <v>32</v>
      </c>
      <c r="F517" s="11" t="s">
        <v>2392</v>
      </c>
      <c r="G517" s="23" t="s">
        <v>2241</v>
      </c>
      <c r="H517" s="12">
        <v>46070</v>
      </c>
      <c r="I517" s="13">
        <f t="shared" ca="1" si="7"/>
        <v>202</v>
      </c>
    </row>
    <row r="518" spans="1:9" ht="195" customHeight="1" x14ac:dyDescent="0.25">
      <c r="A518" s="10">
        <v>2418592</v>
      </c>
      <c r="B518" s="11" t="s">
        <v>1112</v>
      </c>
      <c r="C518" s="11" t="s">
        <v>31</v>
      </c>
      <c r="D518" s="11" t="s">
        <v>61</v>
      </c>
      <c r="E518" s="11" t="s">
        <v>32</v>
      </c>
      <c r="F518" s="11" t="s">
        <v>1113</v>
      </c>
      <c r="G518" s="23" t="s">
        <v>1114</v>
      </c>
      <c r="H518" s="12">
        <v>46137</v>
      </c>
      <c r="I518" s="13">
        <f t="shared" ref="I518:I581" ca="1" si="8">H518-(TODAY())</f>
        <v>269</v>
      </c>
    </row>
    <row r="519" spans="1:9" ht="30" x14ac:dyDescent="0.25">
      <c r="A519" s="10">
        <v>15420</v>
      </c>
      <c r="B519" s="11" t="s">
        <v>1115</v>
      </c>
      <c r="C519" s="11" t="s">
        <v>53</v>
      </c>
      <c r="D519" s="11" t="s">
        <v>61</v>
      </c>
      <c r="E519" s="11" t="s">
        <v>13</v>
      </c>
      <c r="F519" s="11" t="s">
        <v>1116</v>
      </c>
      <c r="G519" s="23" t="s">
        <v>1117</v>
      </c>
      <c r="H519" s="12">
        <v>45917</v>
      </c>
      <c r="I519" s="13">
        <f t="shared" ca="1" si="8"/>
        <v>49</v>
      </c>
    </row>
    <row r="520" spans="1:9" ht="30" x14ac:dyDescent="0.25">
      <c r="A520" s="10">
        <v>10013</v>
      </c>
      <c r="B520" s="11" t="s">
        <v>1118</v>
      </c>
      <c r="C520" s="11" t="s">
        <v>365</v>
      </c>
      <c r="D520" s="11" t="s">
        <v>61</v>
      </c>
      <c r="E520" s="11" t="s">
        <v>13</v>
      </c>
      <c r="F520" s="11" t="s">
        <v>983</v>
      </c>
      <c r="G520" s="23" t="s">
        <v>83</v>
      </c>
      <c r="H520" s="12">
        <v>46081</v>
      </c>
      <c r="I520" s="13">
        <f t="shared" ca="1" si="8"/>
        <v>213</v>
      </c>
    </row>
    <row r="521" spans="1:9" ht="30" x14ac:dyDescent="0.25">
      <c r="A521" s="10">
        <v>19517</v>
      </c>
      <c r="B521" s="11" t="s">
        <v>1119</v>
      </c>
      <c r="C521" s="11" t="s">
        <v>365</v>
      </c>
      <c r="D521" s="11" t="s">
        <v>61</v>
      </c>
      <c r="E521" s="11" t="s">
        <v>13</v>
      </c>
      <c r="F521" s="11" t="s">
        <v>1120</v>
      </c>
      <c r="G521" s="23" t="s">
        <v>1121</v>
      </c>
      <c r="H521" s="12">
        <v>46096</v>
      </c>
      <c r="I521" s="13">
        <f t="shared" ca="1" si="8"/>
        <v>228</v>
      </c>
    </row>
    <row r="522" spans="1:9" ht="45" x14ac:dyDescent="0.25">
      <c r="A522" s="10">
        <v>21622</v>
      </c>
      <c r="B522" s="11" t="s">
        <v>2078</v>
      </c>
      <c r="C522" s="11" t="s">
        <v>611</v>
      </c>
      <c r="D522" s="11" t="s">
        <v>61</v>
      </c>
      <c r="E522" s="11" t="s">
        <v>92</v>
      </c>
      <c r="F522" s="11" t="s">
        <v>1122</v>
      </c>
      <c r="G522" s="23" t="s">
        <v>2079</v>
      </c>
      <c r="H522" s="12">
        <v>45922</v>
      </c>
      <c r="I522" s="13">
        <f t="shared" ca="1" si="8"/>
        <v>54</v>
      </c>
    </row>
    <row r="523" spans="1:9" ht="60" x14ac:dyDescent="0.25">
      <c r="A523" s="10">
        <v>20518</v>
      </c>
      <c r="B523" s="11" t="s">
        <v>1123</v>
      </c>
      <c r="C523" s="11" t="s">
        <v>611</v>
      </c>
      <c r="D523" s="11" t="s">
        <v>56</v>
      </c>
      <c r="E523" s="11" t="s">
        <v>1124</v>
      </c>
      <c r="F523" s="11" t="s">
        <v>1125</v>
      </c>
      <c r="G523" s="23" t="s">
        <v>1126</v>
      </c>
      <c r="H523" s="12">
        <v>45938</v>
      </c>
      <c r="I523" s="13">
        <f t="shared" ca="1" si="8"/>
        <v>70</v>
      </c>
    </row>
    <row r="524" spans="1:9" ht="45" x14ac:dyDescent="0.25">
      <c r="A524" s="10">
        <v>30918</v>
      </c>
      <c r="B524" s="11" t="s">
        <v>1127</v>
      </c>
      <c r="C524" s="11" t="s">
        <v>611</v>
      </c>
      <c r="D524" s="11" t="s">
        <v>56</v>
      </c>
      <c r="E524" s="11" t="s">
        <v>381</v>
      </c>
      <c r="F524" s="11" t="s">
        <v>108</v>
      </c>
      <c r="G524" s="23" t="s">
        <v>1128</v>
      </c>
      <c r="H524" s="12">
        <v>45902</v>
      </c>
      <c r="I524" s="13">
        <f t="shared" ca="1" si="8"/>
        <v>34</v>
      </c>
    </row>
    <row r="525" spans="1:9" ht="60" x14ac:dyDescent="0.25">
      <c r="A525" s="10">
        <v>10322</v>
      </c>
      <c r="B525" s="11" t="s">
        <v>1129</v>
      </c>
      <c r="C525" s="11" t="s">
        <v>611</v>
      </c>
      <c r="D525" s="11" t="s">
        <v>1130</v>
      </c>
      <c r="E525" s="11" t="s">
        <v>381</v>
      </c>
      <c r="F525" s="11" t="s">
        <v>1131</v>
      </c>
      <c r="G525" s="23" t="s">
        <v>1132</v>
      </c>
      <c r="H525" s="12">
        <v>45898</v>
      </c>
      <c r="I525" s="13">
        <f t="shared" ca="1" si="8"/>
        <v>30</v>
      </c>
    </row>
    <row r="526" spans="1:9" ht="30" x14ac:dyDescent="0.25">
      <c r="A526" s="10">
        <v>1238603</v>
      </c>
      <c r="B526" s="11" t="s">
        <v>1133</v>
      </c>
      <c r="C526" s="11" t="s">
        <v>327</v>
      </c>
      <c r="D526" s="11" t="s">
        <v>41</v>
      </c>
      <c r="E526" s="11" t="s">
        <v>42</v>
      </c>
      <c r="F526" s="11" t="s">
        <v>225</v>
      </c>
      <c r="G526" s="23" t="s">
        <v>1134</v>
      </c>
      <c r="H526" s="12">
        <v>46306</v>
      </c>
      <c r="I526" s="13">
        <f t="shared" ca="1" si="8"/>
        <v>438</v>
      </c>
    </row>
    <row r="527" spans="1:9" ht="30" x14ac:dyDescent="0.25">
      <c r="A527" s="10">
        <v>4099</v>
      </c>
      <c r="B527" s="11" t="s">
        <v>1135</v>
      </c>
      <c r="C527" s="11" t="s">
        <v>81</v>
      </c>
      <c r="D527" s="11" t="s">
        <v>41</v>
      </c>
      <c r="E527" s="11" t="s">
        <v>42</v>
      </c>
      <c r="F527" s="11" t="s">
        <v>1136</v>
      </c>
      <c r="G527" s="23" t="s">
        <v>2503</v>
      </c>
      <c r="H527" s="12">
        <v>46051</v>
      </c>
      <c r="I527" s="13">
        <f t="shared" ca="1" si="8"/>
        <v>183</v>
      </c>
    </row>
    <row r="528" spans="1:9" ht="45" x14ac:dyDescent="0.25">
      <c r="A528" s="10">
        <v>7912</v>
      </c>
      <c r="B528" s="11" t="s">
        <v>2000</v>
      </c>
      <c r="C528" s="11" t="s">
        <v>111</v>
      </c>
      <c r="D528" s="11" t="s">
        <v>12</v>
      </c>
      <c r="E528" s="11" t="s">
        <v>42</v>
      </c>
      <c r="F528" s="11" t="s">
        <v>139</v>
      </c>
      <c r="G528" s="23" t="s">
        <v>418</v>
      </c>
      <c r="H528" s="12">
        <v>46199</v>
      </c>
      <c r="I528" s="13">
        <f t="shared" ca="1" si="8"/>
        <v>331</v>
      </c>
    </row>
    <row r="529" spans="1:9" ht="390" x14ac:dyDescent="0.25">
      <c r="A529" s="10">
        <v>27321</v>
      </c>
      <c r="B529" s="11" t="s">
        <v>2290</v>
      </c>
      <c r="C529" s="11" t="s">
        <v>334</v>
      </c>
      <c r="D529" s="11" t="s">
        <v>61</v>
      </c>
      <c r="E529" s="11" t="s">
        <v>107</v>
      </c>
      <c r="F529" s="11" t="s">
        <v>2291</v>
      </c>
      <c r="G529" s="23" t="s">
        <v>2416</v>
      </c>
      <c r="H529" s="12">
        <v>45995</v>
      </c>
      <c r="I529" s="13">
        <f t="shared" ca="1" si="8"/>
        <v>127</v>
      </c>
    </row>
    <row r="530" spans="1:9" ht="45" x14ac:dyDescent="0.25">
      <c r="A530" s="10">
        <v>4521</v>
      </c>
      <c r="B530" s="11" t="s">
        <v>1137</v>
      </c>
      <c r="C530" s="11" t="s">
        <v>36</v>
      </c>
      <c r="D530" s="11" t="s">
        <v>41</v>
      </c>
      <c r="E530" s="11" t="s">
        <v>42</v>
      </c>
      <c r="F530" s="11" t="s">
        <v>1138</v>
      </c>
      <c r="G530" s="23" t="s">
        <v>1139</v>
      </c>
      <c r="H530" s="12">
        <v>45985</v>
      </c>
      <c r="I530" s="13">
        <f t="shared" ca="1" si="8"/>
        <v>117</v>
      </c>
    </row>
    <row r="531" spans="1:9" ht="62.25" customHeight="1" x14ac:dyDescent="0.25">
      <c r="A531" s="10">
        <v>5808</v>
      </c>
      <c r="B531" s="11" t="s">
        <v>1140</v>
      </c>
      <c r="C531" s="11" t="s">
        <v>111</v>
      </c>
      <c r="D531" s="11" t="s">
        <v>56</v>
      </c>
      <c r="E531" s="11" t="s">
        <v>13</v>
      </c>
      <c r="F531" s="11" t="s">
        <v>425</v>
      </c>
      <c r="G531" s="23" t="s">
        <v>426</v>
      </c>
      <c r="H531" s="12">
        <v>45936</v>
      </c>
      <c r="I531" s="13">
        <f t="shared" ca="1" si="8"/>
        <v>68</v>
      </c>
    </row>
    <row r="532" spans="1:9" ht="90" x14ac:dyDescent="0.25">
      <c r="A532" s="10">
        <v>10509</v>
      </c>
      <c r="B532" s="11" t="s">
        <v>2034</v>
      </c>
      <c r="C532" s="11" t="s">
        <v>176</v>
      </c>
      <c r="D532" s="11" t="s">
        <v>12</v>
      </c>
      <c r="E532" s="11" t="s">
        <v>32</v>
      </c>
      <c r="F532" s="11" t="s">
        <v>590</v>
      </c>
      <c r="G532" s="23" t="s">
        <v>591</v>
      </c>
      <c r="H532" s="12">
        <v>46211</v>
      </c>
      <c r="I532" s="13">
        <f t="shared" ca="1" si="8"/>
        <v>343</v>
      </c>
    </row>
    <row r="533" spans="1:9" ht="45" x14ac:dyDescent="0.25">
      <c r="A533" s="10">
        <v>5409</v>
      </c>
      <c r="B533" s="11" t="s">
        <v>1141</v>
      </c>
      <c r="C533" s="11" t="s">
        <v>31</v>
      </c>
      <c r="D533" s="11" t="s">
        <v>12</v>
      </c>
      <c r="E533" s="11" t="s">
        <v>13</v>
      </c>
      <c r="F533" s="11" t="s">
        <v>749</v>
      </c>
      <c r="G533" s="23" t="s">
        <v>2536</v>
      </c>
      <c r="H533" s="12">
        <v>46191</v>
      </c>
      <c r="I533" s="13">
        <f t="shared" ca="1" si="8"/>
        <v>323</v>
      </c>
    </row>
    <row r="534" spans="1:9" ht="45" x14ac:dyDescent="0.25">
      <c r="A534" s="10">
        <v>12520</v>
      </c>
      <c r="B534" s="11" t="s">
        <v>1142</v>
      </c>
      <c r="C534" s="11" t="s">
        <v>111</v>
      </c>
      <c r="D534" s="11" t="s">
        <v>12</v>
      </c>
      <c r="E534" s="11" t="s">
        <v>13</v>
      </c>
      <c r="F534" s="11" t="s">
        <v>1143</v>
      </c>
      <c r="G534" s="23" t="s">
        <v>2340</v>
      </c>
      <c r="H534" s="12">
        <v>45911</v>
      </c>
      <c r="I534" s="13">
        <f t="shared" ca="1" si="8"/>
        <v>43</v>
      </c>
    </row>
    <row r="535" spans="1:9" ht="30" x14ac:dyDescent="0.25">
      <c r="A535" s="10">
        <v>19623</v>
      </c>
      <c r="B535" s="11" t="s">
        <v>2515</v>
      </c>
      <c r="C535" s="11" t="s">
        <v>244</v>
      </c>
      <c r="D535" s="11" t="s">
        <v>61</v>
      </c>
      <c r="E535" s="11" t="s">
        <v>13</v>
      </c>
      <c r="F535" s="11" t="s">
        <v>2060</v>
      </c>
      <c r="G535" s="23" t="s">
        <v>2502</v>
      </c>
      <c r="H535" s="12">
        <v>46184</v>
      </c>
      <c r="I535" s="13">
        <f t="shared" ca="1" si="8"/>
        <v>316</v>
      </c>
    </row>
    <row r="536" spans="1:9" ht="30" x14ac:dyDescent="0.25">
      <c r="A536" s="10">
        <v>11318</v>
      </c>
      <c r="B536" s="11" t="s">
        <v>1144</v>
      </c>
      <c r="C536" s="11" t="s">
        <v>327</v>
      </c>
      <c r="D536" s="11" t="s">
        <v>56</v>
      </c>
      <c r="E536" s="11" t="s">
        <v>13</v>
      </c>
      <c r="F536" s="11" t="s">
        <v>725</v>
      </c>
      <c r="G536" s="23" t="s">
        <v>1145</v>
      </c>
      <c r="H536" s="12">
        <v>46235</v>
      </c>
      <c r="I536" s="13">
        <f t="shared" ca="1" si="8"/>
        <v>367</v>
      </c>
    </row>
    <row r="537" spans="1:9" ht="45" x14ac:dyDescent="0.25">
      <c r="A537" s="10">
        <v>911</v>
      </c>
      <c r="B537" s="11" t="s">
        <v>1146</v>
      </c>
      <c r="C537" s="11" t="s">
        <v>111</v>
      </c>
      <c r="D537" s="11" t="s">
        <v>61</v>
      </c>
      <c r="E537" s="11" t="s">
        <v>42</v>
      </c>
      <c r="F537" s="11" t="s">
        <v>670</v>
      </c>
      <c r="G537" s="23" t="s">
        <v>1147</v>
      </c>
      <c r="H537" s="12">
        <v>46250</v>
      </c>
      <c r="I537" s="13">
        <f t="shared" ca="1" si="8"/>
        <v>382</v>
      </c>
    </row>
    <row r="538" spans="1:9" ht="45" x14ac:dyDescent="0.25">
      <c r="A538" s="10">
        <v>32020</v>
      </c>
      <c r="B538" s="11" t="s">
        <v>1148</v>
      </c>
      <c r="C538" s="11" t="s">
        <v>36</v>
      </c>
      <c r="D538" s="11" t="s">
        <v>12</v>
      </c>
      <c r="E538" s="11" t="s">
        <v>13</v>
      </c>
      <c r="F538" s="11" t="s">
        <v>183</v>
      </c>
      <c r="G538" s="23" t="s">
        <v>1149</v>
      </c>
      <c r="H538" s="12">
        <v>46077</v>
      </c>
      <c r="I538" s="13">
        <f t="shared" ca="1" si="8"/>
        <v>209</v>
      </c>
    </row>
    <row r="539" spans="1:9" ht="45" x14ac:dyDescent="0.25">
      <c r="A539" s="10">
        <v>13322</v>
      </c>
      <c r="B539" s="11" t="s">
        <v>1150</v>
      </c>
      <c r="C539" s="11" t="s">
        <v>36</v>
      </c>
      <c r="D539" s="11" t="s">
        <v>1151</v>
      </c>
      <c r="E539" s="11" t="s">
        <v>13</v>
      </c>
      <c r="F539" s="11" t="s">
        <v>183</v>
      </c>
      <c r="G539" s="23" t="s">
        <v>2443</v>
      </c>
      <c r="H539" s="12">
        <v>46052</v>
      </c>
      <c r="I539" s="13">
        <f t="shared" ca="1" si="8"/>
        <v>184</v>
      </c>
    </row>
    <row r="540" spans="1:9" ht="30" x14ac:dyDescent="0.25">
      <c r="A540" s="10">
        <v>25219</v>
      </c>
      <c r="B540" s="11" t="s">
        <v>2245</v>
      </c>
      <c r="C540" s="11" t="s">
        <v>327</v>
      </c>
      <c r="D540" s="11" t="s">
        <v>56</v>
      </c>
      <c r="E540" s="11" t="s">
        <v>13</v>
      </c>
      <c r="F540" s="11" t="s">
        <v>2246</v>
      </c>
      <c r="G540" s="23" t="s">
        <v>332</v>
      </c>
      <c r="H540" s="12">
        <v>46332</v>
      </c>
      <c r="I540" s="13">
        <f t="shared" ca="1" si="8"/>
        <v>464</v>
      </c>
    </row>
    <row r="541" spans="1:9" ht="90" x14ac:dyDescent="0.25">
      <c r="A541" s="10">
        <v>32424</v>
      </c>
      <c r="B541" s="11" t="s">
        <v>2352</v>
      </c>
      <c r="C541" s="11" t="s">
        <v>186</v>
      </c>
      <c r="D541" s="11" t="s">
        <v>61</v>
      </c>
      <c r="E541" s="11" t="s">
        <v>13</v>
      </c>
      <c r="F541" s="11" t="s">
        <v>321</v>
      </c>
      <c r="G541" s="23" t="s">
        <v>2353</v>
      </c>
      <c r="H541" s="12">
        <v>46049</v>
      </c>
      <c r="I541" s="10">
        <f t="shared" ca="1" si="8"/>
        <v>181</v>
      </c>
    </row>
    <row r="542" spans="1:9" ht="135" x14ac:dyDescent="0.25">
      <c r="A542" s="10">
        <v>40818</v>
      </c>
      <c r="B542" s="11" t="s">
        <v>1153</v>
      </c>
      <c r="C542" s="11" t="s">
        <v>252</v>
      </c>
      <c r="D542" s="11" t="s">
        <v>61</v>
      </c>
      <c r="E542" s="11" t="s">
        <v>13</v>
      </c>
      <c r="F542" s="11" t="s">
        <v>522</v>
      </c>
      <c r="G542" s="23" t="s">
        <v>1154</v>
      </c>
      <c r="H542" s="12">
        <v>46089</v>
      </c>
      <c r="I542" s="13">
        <f t="shared" ca="1" si="8"/>
        <v>221</v>
      </c>
    </row>
    <row r="543" spans="1:9" ht="60" x14ac:dyDescent="0.25">
      <c r="A543" s="10">
        <v>15422</v>
      </c>
      <c r="B543" s="11" t="s">
        <v>1155</v>
      </c>
      <c r="C543" s="11" t="s">
        <v>557</v>
      </c>
      <c r="D543" s="11" t="s">
        <v>12</v>
      </c>
      <c r="E543" s="11" t="s">
        <v>13</v>
      </c>
      <c r="F543" s="11" t="s">
        <v>698</v>
      </c>
      <c r="G543" s="23" t="s">
        <v>1156</v>
      </c>
      <c r="H543" s="12">
        <v>46026</v>
      </c>
      <c r="I543" s="13">
        <f t="shared" ca="1" si="8"/>
        <v>158</v>
      </c>
    </row>
    <row r="544" spans="1:9" ht="210" x14ac:dyDescent="0.25">
      <c r="A544" s="10">
        <v>23818</v>
      </c>
      <c r="B544" s="11" t="s">
        <v>2018</v>
      </c>
      <c r="C544" s="11" t="s">
        <v>27</v>
      </c>
      <c r="D544" s="11" t="s">
        <v>61</v>
      </c>
      <c r="E544" s="11" t="s">
        <v>42</v>
      </c>
      <c r="F544" s="11" t="s">
        <v>1157</v>
      </c>
      <c r="G544" s="23" t="s">
        <v>2045</v>
      </c>
      <c r="H544" s="12">
        <v>46112</v>
      </c>
      <c r="I544" s="13">
        <f t="shared" ca="1" si="8"/>
        <v>244</v>
      </c>
    </row>
    <row r="545" spans="1:9" ht="120" x14ac:dyDescent="0.25">
      <c r="A545" s="10">
        <v>12420</v>
      </c>
      <c r="B545" s="11" t="s">
        <v>1158</v>
      </c>
      <c r="C545" s="11" t="s">
        <v>36</v>
      </c>
      <c r="D545" s="11" t="s">
        <v>61</v>
      </c>
      <c r="E545" s="11" t="s">
        <v>1124</v>
      </c>
      <c r="F545" s="11" t="s">
        <v>108</v>
      </c>
      <c r="G545" s="23" t="s">
        <v>1159</v>
      </c>
      <c r="H545" s="12">
        <v>46203</v>
      </c>
      <c r="I545" s="13">
        <f t="shared" ca="1" si="8"/>
        <v>335</v>
      </c>
    </row>
    <row r="546" spans="1:9" ht="30" x14ac:dyDescent="0.25">
      <c r="A546" s="10">
        <v>15624</v>
      </c>
      <c r="B546" s="11" t="s">
        <v>2094</v>
      </c>
      <c r="C546" s="11" t="s">
        <v>327</v>
      </c>
      <c r="D546" s="11" t="s">
        <v>61</v>
      </c>
      <c r="E546" s="11" t="s">
        <v>32</v>
      </c>
      <c r="F546" s="11" t="s">
        <v>2095</v>
      </c>
      <c r="G546" s="23" t="s">
        <v>134</v>
      </c>
      <c r="H546" s="12">
        <v>46241</v>
      </c>
      <c r="I546" s="13">
        <f t="shared" ca="1" si="8"/>
        <v>373</v>
      </c>
    </row>
    <row r="547" spans="1:9" ht="30" x14ac:dyDescent="0.25">
      <c r="A547" s="10">
        <v>4522</v>
      </c>
      <c r="B547" s="11" t="s">
        <v>1160</v>
      </c>
      <c r="C547" s="11" t="s">
        <v>75</v>
      </c>
      <c r="D547" s="11" t="s">
        <v>12</v>
      </c>
      <c r="E547" s="11" t="s">
        <v>13</v>
      </c>
      <c r="F547" s="11" t="s">
        <v>1161</v>
      </c>
      <c r="G547" s="23" t="s">
        <v>1059</v>
      </c>
      <c r="H547" s="12">
        <v>46242</v>
      </c>
      <c r="I547" s="13">
        <f t="shared" ca="1" si="8"/>
        <v>374</v>
      </c>
    </row>
    <row r="548" spans="1:9" ht="45" x14ac:dyDescent="0.25">
      <c r="A548" s="10">
        <v>6920</v>
      </c>
      <c r="B548" s="11" t="s">
        <v>2170</v>
      </c>
      <c r="C548" s="11" t="s">
        <v>554</v>
      </c>
      <c r="D548" s="11" t="s">
        <v>12</v>
      </c>
      <c r="E548" s="11" t="s">
        <v>42</v>
      </c>
      <c r="F548" s="11" t="s">
        <v>1034</v>
      </c>
      <c r="G548" s="23" t="s">
        <v>1035</v>
      </c>
      <c r="H548" s="12">
        <v>45975</v>
      </c>
      <c r="I548" s="13">
        <f t="shared" ca="1" si="8"/>
        <v>107</v>
      </c>
    </row>
    <row r="549" spans="1:9" ht="45" x14ac:dyDescent="0.25">
      <c r="A549" s="10">
        <v>10816</v>
      </c>
      <c r="B549" s="11" t="s">
        <v>1162</v>
      </c>
      <c r="C549" s="11" t="s">
        <v>36</v>
      </c>
      <c r="D549" s="11" t="s">
        <v>12</v>
      </c>
      <c r="E549" s="11" t="s">
        <v>42</v>
      </c>
      <c r="F549" s="11" t="s">
        <v>207</v>
      </c>
      <c r="G549" s="23" t="s">
        <v>1045</v>
      </c>
      <c r="H549" s="12">
        <v>46058</v>
      </c>
      <c r="I549" s="13">
        <f t="shared" ca="1" si="8"/>
        <v>190</v>
      </c>
    </row>
    <row r="550" spans="1:9" ht="30" x14ac:dyDescent="0.25">
      <c r="A550" s="10">
        <v>21319</v>
      </c>
      <c r="B550" s="11" t="s">
        <v>1163</v>
      </c>
      <c r="C550" s="11" t="s">
        <v>53</v>
      </c>
      <c r="D550" s="11" t="s">
        <v>12</v>
      </c>
      <c r="E550" s="11" t="s">
        <v>13</v>
      </c>
      <c r="F550" s="11" t="s">
        <v>1164</v>
      </c>
      <c r="G550" s="23" t="s">
        <v>1059</v>
      </c>
      <c r="H550" s="12">
        <v>46233</v>
      </c>
      <c r="I550" s="13">
        <f t="shared" ca="1" si="8"/>
        <v>365</v>
      </c>
    </row>
    <row r="551" spans="1:9" ht="45" x14ac:dyDescent="0.25">
      <c r="A551" s="10">
        <v>34318</v>
      </c>
      <c r="B551" s="11" t="s">
        <v>2147</v>
      </c>
      <c r="C551" s="11" t="s">
        <v>75</v>
      </c>
      <c r="D551" s="11" t="s">
        <v>12</v>
      </c>
      <c r="E551" s="11" t="s">
        <v>42</v>
      </c>
      <c r="F551" s="11" t="s">
        <v>139</v>
      </c>
      <c r="G551" s="23" t="s">
        <v>2148</v>
      </c>
      <c r="H551" s="12">
        <v>45910</v>
      </c>
      <c r="I551" s="13">
        <f t="shared" ca="1" si="8"/>
        <v>42</v>
      </c>
    </row>
    <row r="552" spans="1:9" ht="150" x14ac:dyDescent="0.25">
      <c r="A552" s="10">
        <v>11819</v>
      </c>
      <c r="B552" s="11" t="s">
        <v>1165</v>
      </c>
      <c r="C552" s="11" t="s">
        <v>1166</v>
      </c>
      <c r="D552" s="11" t="s">
        <v>61</v>
      </c>
      <c r="E552" s="11" t="s">
        <v>1167</v>
      </c>
      <c r="F552" s="11" t="s">
        <v>582</v>
      </c>
      <c r="G552" s="23" t="s">
        <v>1168</v>
      </c>
      <c r="H552" s="12">
        <v>45997</v>
      </c>
      <c r="I552" s="13">
        <f t="shared" ca="1" si="8"/>
        <v>129</v>
      </c>
    </row>
    <row r="553" spans="1:9" ht="165" x14ac:dyDescent="0.25">
      <c r="A553" s="10">
        <v>6313</v>
      </c>
      <c r="B553" s="11" t="s">
        <v>1169</v>
      </c>
      <c r="C553" s="11" t="s">
        <v>627</v>
      </c>
      <c r="D553" s="11" t="s">
        <v>61</v>
      </c>
      <c r="E553" s="11" t="s">
        <v>32</v>
      </c>
      <c r="F553" s="11" t="s">
        <v>582</v>
      </c>
      <c r="G553" s="23" t="s">
        <v>1170</v>
      </c>
      <c r="H553" s="12">
        <v>45898</v>
      </c>
      <c r="I553" s="13">
        <f t="shared" ca="1" si="8"/>
        <v>30</v>
      </c>
    </row>
    <row r="554" spans="1:9" ht="165" x14ac:dyDescent="0.25">
      <c r="A554" s="10">
        <v>109009</v>
      </c>
      <c r="B554" s="11" t="s">
        <v>1171</v>
      </c>
      <c r="C554" s="11" t="s">
        <v>111</v>
      </c>
      <c r="D554" s="11" t="s">
        <v>61</v>
      </c>
      <c r="E554" s="11" t="s">
        <v>32</v>
      </c>
      <c r="F554" s="11" t="s">
        <v>582</v>
      </c>
      <c r="G554" s="23" t="s">
        <v>2420</v>
      </c>
      <c r="H554" s="12">
        <v>46250</v>
      </c>
      <c r="I554" s="13">
        <f t="shared" ca="1" si="8"/>
        <v>382</v>
      </c>
    </row>
    <row r="555" spans="1:9" ht="30" x14ac:dyDescent="0.25">
      <c r="A555" s="10">
        <v>26023</v>
      </c>
      <c r="B555" s="11" t="s">
        <v>2450</v>
      </c>
      <c r="C555" s="11" t="s">
        <v>159</v>
      </c>
      <c r="D555" s="11" t="s">
        <v>12</v>
      </c>
      <c r="E555" s="11" t="s">
        <v>160</v>
      </c>
      <c r="F555" s="11" t="s">
        <v>161</v>
      </c>
      <c r="G555" s="23" t="s">
        <v>2451</v>
      </c>
      <c r="H555" s="12">
        <v>46135</v>
      </c>
      <c r="I555" s="13">
        <f t="shared" ca="1" si="8"/>
        <v>267</v>
      </c>
    </row>
    <row r="556" spans="1:9" ht="30" x14ac:dyDescent="0.25">
      <c r="A556" s="10">
        <v>19324</v>
      </c>
      <c r="B556" s="11" t="s">
        <v>2082</v>
      </c>
      <c r="C556" s="11" t="s">
        <v>2319</v>
      </c>
      <c r="D556" s="11" t="s">
        <v>61</v>
      </c>
      <c r="E556" s="11" t="s">
        <v>13</v>
      </c>
      <c r="F556" s="11" t="s">
        <v>1186</v>
      </c>
      <c r="G556" s="23" t="s">
        <v>1650</v>
      </c>
      <c r="H556" s="12">
        <v>46234</v>
      </c>
      <c r="I556" s="13">
        <f t="shared" ca="1" si="8"/>
        <v>366</v>
      </c>
    </row>
    <row r="557" spans="1:9" x14ac:dyDescent="0.25">
      <c r="A557" s="10">
        <v>12925</v>
      </c>
      <c r="B557" s="11" t="s">
        <v>2520</v>
      </c>
      <c r="C557" s="11" t="s">
        <v>81</v>
      </c>
      <c r="D557" s="11" t="s">
        <v>56</v>
      </c>
      <c r="E557" s="11" t="s">
        <v>13</v>
      </c>
      <c r="F557" s="11" t="s">
        <v>2521</v>
      </c>
      <c r="G557" s="23" t="s">
        <v>134</v>
      </c>
      <c r="H557" s="12">
        <v>46189</v>
      </c>
      <c r="I557" s="13">
        <f t="shared" ca="1" si="8"/>
        <v>321</v>
      </c>
    </row>
    <row r="558" spans="1:9" ht="60" x14ac:dyDescent="0.25">
      <c r="A558" s="10">
        <v>22319</v>
      </c>
      <c r="B558" s="11" t="s">
        <v>1172</v>
      </c>
      <c r="C558" s="11" t="s">
        <v>186</v>
      </c>
      <c r="D558" s="11" t="s">
        <v>61</v>
      </c>
      <c r="E558" s="11" t="s">
        <v>13</v>
      </c>
      <c r="F558" s="11" t="s">
        <v>1173</v>
      </c>
      <c r="G558" s="23" t="s">
        <v>120</v>
      </c>
      <c r="H558" s="12">
        <v>45990</v>
      </c>
      <c r="I558" s="13">
        <f t="shared" ca="1" si="8"/>
        <v>122</v>
      </c>
    </row>
    <row r="559" spans="1:9" ht="37.5" customHeight="1" x14ac:dyDescent="0.25">
      <c r="A559" s="10">
        <v>3506</v>
      </c>
      <c r="B559" s="11" t="s">
        <v>1174</v>
      </c>
      <c r="C559" s="11" t="s">
        <v>36</v>
      </c>
      <c r="D559" s="11" t="s">
        <v>61</v>
      </c>
      <c r="E559" s="11" t="s">
        <v>630</v>
      </c>
      <c r="F559" s="11" t="s">
        <v>1175</v>
      </c>
      <c r="G559" s="23" t="s">
        <v>1176</v>
      </c>
      <c r="H559" s="12">
        <v>46006</v>
      </c>
      <c r="I559" s="13">
        <f t="shared" ca="1" si="8"/>
        <v>138</v>
      </c>
    </row>
    <row r="560" spans="1:9" ht="27" customHeight="1" x14ac:dyDescent="0.25">
      <c r="A560" s="10">
        <v>35619</v>
      </c>
      <c r="B560" s="11" t="s">
        <v>1177</v>
      </c>
      <c r="C560" s="11" t="s">
        <v>53</v>
      </c>
      <c r="D560" s="11" t="s">
        <v>61</v>
      </c>
      <c r="E560" s="11" t="s">
        <v>42</v>
      </c>
      <c r="F560" s="11" t="s">
        <v>1178</v>
      </c>
      <c r="G560" s="23" t="s">
        <v>1179</v>
      </c>
      <c r="H560" s="12">
        <v>45919</v>
      </c>
      <c r="I560" s="13">
        <f t="shared" ca="1" si="8"/>
        <v>51</v>
      </c>
    </row>
    <row r="561" spans="1:9" x14ac:dyDescent="0.25">
      <c r="A561" s="10">
        <v>7714</v>
      </c>
      <c r="B561" s="11" t="s">
        <v>2081</v>
      </c>
      <c r="C561" s="11" t="s">
        <v>182</v>
      </c>
      <c r="D561" s="11" t="s">
        <v>12</v>
      </c>
      <c r="E561" s="11" t="s">
        <v>13</v>
      </c>
      <c r="F561" s="11" t="s">
        <v>1180</v>
      </c>
      <c r="G561" s="23" t="s">
        <v>1181</v>
      </c>
      <c r="H561" s="12">
        <v>45883</v>
      </c>
      <c r="I561" s="13">
        <f t="shared" ca="1" si="8"/>
        <v>15</v>
      </c>
    </row>
    <row r="562" spans="1:9" ht="45" x14ac:dyDescent="0.25">
      <c r="A562" s="10">
        <v>21720</v>
      </c>
      <c r="B562" s="11" t="s">
        <v>1182</v>
      </c>
      <c r="C562" s="11" t="s">
        <v>247</v>
      </c>
      <c r="D562" s="11" t="s">
        <v>12</v>
      </c>
      <c r="E562" s="11" t="s">
        <v>13</v>
      </c>
      <c r="F562" s="11" t="s">
        <v>199</v>
      </c>
      <c r="G562" s="23" t="s">
        <v>1183</v>
      </c>
      <c r="H562" s="12">
        <v>46188</v>
      </c>
      <c r="I562" s="13">
        <f t="shared" ca="1" si="8"/>
        <v>320</v>
      </c>
    </row>
    <row r="563" spans="1:9" ht="37.5" customHeight="1" x14ac:dyDescent="0.25">
      <c r="A563" s="10">
        <v>38917</v>
      </c>
      <c r="B563" s="11" t="s">
        <v>1185</v>
      </c>
      <c r="C563" s="11" t="s">
        <v>365</v>
      </c>
      <c r="D563" s="11" t="s">
        <v>61</v>
      </c>
      <c r="E563" s="11" t="s">
        <v>13</v>
      </c>
      <c r="F563" s="11" t="s">
        <v>1186</v>
      </c>
      <c r="G563" s="23" t="s">
        <v>1187</v>
      </c>
      <c r="H563" s="12">
        <v>46082</v>
      </c>
      <c r="I563" s="13">
        <f t="shared" ca="1" si="8"/>
        <v>214</v>
      </c>
    </row>
    <row r="564" spans="1:9" ht="30" x14ac:dyDescent="0.25">
      <c r="A564" s="10">
        <v>17517</v>
      </c>
      <c r="B564" s="11" t="s">
        <v>1188</v>
      </c>
      <c r="C564" s="11" t="s">
        <v>27</v>
      </c>
      <c r="D564" s="11" t="s">
        <v>61</v>
      </c>
      <c r="E564" s="11" t="s">
        <v>13</v>
      </c>
      <c r="F564" s="11" t="s">
        <v>1186</v>
      </c>
      <c r="G564" s="23" t="s">
        <v>1189</v>
      </c>
      <c r="H564" s="12">
        <v>46200</v>
      </c>
      <c r="I564" s="13">
        <f t="shared" ca="1" si="8"/>
        <v>332</v>
      </c>
    </row>
    <row r="565" spans="1:9" ht="90" x14ac:dyDescent="0.25">
      <c r="A565" s="10">
        <v>17220</v>
      </c>
      <c r="B565" s="11" t="s">
        <v>1190</v>
      </c>
      <c r="C565" s="11" t="s">
        <v>86</v>
      </c>
      <c r="D565" s="11" t="s">
        <v>61</v>
      </c>
      <c r="E565" s="11" t="s">
        <v>87</v>
      </c>
      <c r="F565" s="11" t="s">
        <v>1191</v>
      </c>
      <c r="G565" s="23" t="s">
        <v>1192</v>
      </c>
      <c r="H565" s="12">
        <v>45948</v>
      </c>
      <c r="I565" s="13">
        <f t="shared" ca="1" si="8"/>
        <v>80</v>
      </c>
    </row>
    <row r="566" spans="1:9" x14ac:dyDescent="0.25">
      <c r="A566" s="10">
        <v>124</v>
      </c>
      <c r="B566" s="11" t="s">
        <v>2248</v>
      </c>
      <c r="C566" s="11" t="s">
        <v>81</v>
      </c>
      <c r="D566" s="11" t="s">
        <v>12</v>
      </c>
      <c r="E566" s="11" t="s">
        <v>57</v>
      </c>
      <c r="F566" s="11" t="s">
        <v>2249</v>
      </c>
      <c r="G566" s="23" t="s">
        <v>2250</v>
      </c>
      <c r="H566" s="12">
        <v>45973</v>
      </c>
      <c r="I566" s="13">
        <f t="shared" ca="1" si="8"/>
        <v>105</v>
      </c>
    </row>
    <row r="567" spans="1:9" ht="60" x14ac:dyDescent="0.25">
      <c r="A567" s="10">
        <v>6605</v>
      </c>
      <c r="B567" s="11" t="s">
        <v>1193</v>
      </c>
      <c r="C567" s="11" t="s">
        <v>394</v>
      </c>
      <c r="D567" s="11" t="s">
        <v>61</v>
      </c>
      <c r="E567" s="11" t="s">
        <v>92</v>
      </c>
      <c r="F567" s="11" t="s">
        <v>1194</v>
      </c>
      <c r="G567" s="23" t="s">
        <v>1195</v>
      </c>
      <c r="H567" s="12">
        <v>46258</v>
      </c>
      <c r="I567" s="13">
        <f t="shared" ca="1" si="8"/>
        <v>390</v>
      </c>
    </row>
    <row r="568" spans="1:9" ht="105" x14ac:dyDescent="0.25">
      <c r="A568" s="10">
        <v>12816</v>
      </c>
      <c r="B568" s="11" t="s">
        <v>2087</v>
      </c>
      <c r="C568" s="11" t="s">
        <v>339</v>
      </c>
      <c r="D568" s="11" t="s">
        <v>1130</v>
      </c>
      <c r="E568" s="11" t="s">
        <v>92</v>
      </c>
      <c r="F568" s="11" t="s">
        <v>2089</v>
      </c>
      <c r="G568" s="23" t="s">
        <v>2088</v>
      </c>
      <c r="H568" s="12">
        <v>46236</v>
      </c>
      <c r="I568" s="13">
        <f t="shared" ca="1" si="8"/>
        <v>368</v>
      </c>
    </row>
    <row r="569" spans="1:9" ht="165" x14ac:dyDescent="0.25">
      <c r="A569" s="10">
        <v>26523</v>
      </c>
      <c r="B569" s="11" t="s">
        <v>2495</v>
      </c>
      <c r="C569" s="11" t="s">
        <v>339</v>
      </c>
      <c r="D569" s="11" t="s">
        <v>61</v>
      </c>
      <c r="E569" s="11" t="s">
        <v>92</v>
      </c>
      <c r="F569" s="11" t="s">
        <v>2496</v>
      </c>
      <c r="G569" s="23" t="s">
        <v>2497</v>
      </c>
      <c r="H569" s="12">
        <v>46176</v>
      </c>
      <c r="I569" s="13">
        <f t="shared" ca="1" si="8"/>
        <v>308</v>
      </c>
    </row>
    <row r="570" spans="1:9" ht="105" x14ac:dyDescent="0.25">
      <c r="A570" s="10">
        <v>8413</v>
      </c>
      <c r="B570" s="11" t="s">
        <v>1196</v>
      </c>
      <c r="C570" s="11" t="s">
        <v>339</v>
      </c>
      <c r="D570" s="11" t="s">
        <v>61</v>
      </c>
      <c r="E570" s="11" t="s">
        <v>92</v>
      </c>
      <c r="F570" s="11" t="s">
        <v>1197</v>
      </c>
      <c r="G570" s="23" t="s">
        <v>1198</v>
      </c>
      <c r="H570" s="12">
        <v>45850</v>
      </c>
      <c r="I570" s="13">
        <f t="shared" ca="1" si="8"/>
        <v>-18</v>
      </c>
    </row>
    <row r="571" spans="1:9" ht="30" x14ac:dyDescent="0.25">
      <c r="A571" s="10">
        <v>7895</v>
      </c>
      <c r="B571" s="11" t="s">
        <v>2149</v>
      </c>
      <c r="C571" s="11" t="s">
        <v>75</v>
      </c>
      <c r="D571" s="11" t="s">
        <v>41</v>
      </c>
      <c r="E571" s="11" t="s">
        <v>42</v>
      </c>
      <c r="F571" s="11" t="s">
        <v>225</v>
      </c>
      <c r="G571" s="23" t="s">
        <v>2150</v>
      </c>
      <c r="H571" s="12">
        <v>45910</v>
      </c>
      <c r="I571" s="13">
        <f t="shared" ca="1" si="8"/>
        <v>42</v>
      </c>
    </row>
    <row r="572" spans="1:9" ht="120" x14ac:dyDescent="0.25">
      <c r="A572" s="10">
        <v>1228309</v>
      </c>
      <c r="B572" s="11" t="s">
        <v>1199</v>
      </c>
      <c r="C572" s="11" t="s">
        <v>617</v>
      </c>
      <c r="D572" s="11" t="s">
        <v>12</v>
      </c>
      <c r="E572" s="11" t="s">
        <v>32</v>
      </c>
      <c r="F572" s="11" t="s">
        <v>1200</v>
      </c>
      <c r="G572" s="23" t="s">
        <v>1201</v>
      </c>
      <c r="H572" s="12">
        <v>45953</v>
      </c>
      <c r="I572" s="13">
        <f t="shared" ca="1" si="8"/>
        <v>85</v>
      </c>
    </row>
    <row r="573" spans="1:9" ht="90" x14ac:dyDescent="0.25">
      <c r="A573" s="10">
        <v>23920</v>
      </c>
      <c r="B573" s="11" t="s">
        <v>1202</v>
      </c>
      <c r="C573" s="11" t="s">
        <v>27</v>
      </c>
      <c r="D573" s="11" t="s">
        <v>46</v>
      </c>
      <c r="E573" s="11" t="s">
        <v>42</v>
      </c>
      <c r="F573" s="11" t="s">
        <v>225</v>
      </c>
      <c r="G573" s="23" t="s">
        <v>1203</v>
      </c>
      <c r="H573" s="12">
        <v>46006</v>
      </c>
      <c r="I573" s="13">
        <f t="shared" ca="1" si="8"/>
        <v>138</v>
      </c>
    </row>
    <row r="574" spans="1:9" ht="45" x14ac:dyDescent="0.25">
      <c r="A574" s="10">
        <v>27620</v>
      </c>
      <c r="B574" s="11" t="s">
        <v>1204</v>
      </c>
      <c r="C574" s="11" t="s">
        <v>20</v>
      </c>
      <c r="D574" s="11" t="s">
        <v>41</v>
      </c>
      <c r="E574" s="11" t="s">
        <v>42</v>
      </c>
      <c r="F574" s="11" t="s">
        <v>225</v>
      </c>
      <c r="G574" s="23" t="s">
        <v>1205</v>
      </c>
      <c r="H574" s="12">
        <v>46140</v>
      </c>
      <c r="I574" s="13">
        <f t="shared" ca="1" si="8"/>
        <v>272</v>
      </c>
    </row>
    <row r="575" spans="1:9" ht="30" x14ac:dyDescent="0.25">
      <c r="A575" s="10">
        <v>30822</v>
      </c>
      <c r="B575" s="11" t="s">
        <v>2489</v>
      </c>
      <c r="C575" s="11" t="s">
        <v>27</v>
      </c>
      <c r="D575" s="11" t="s">
        <v>61</v>
      </c>
      <c r="E575" s="11" t="s">
        <v>42</v>
      </c>
      <c r="F575" s="11" t="s">
        <v>2490</v>
      </c>
      <c r="G575" s="23" t="s">
        <v>2491</v>
      </c>
      <c r="H575" s="12">
        <v>46169</v>
      </c>
      <c r="I575" s="13">
        <f t="shared" ca="1" si="8"/>
        <v>301</v>
      </c>
    </row>
    <row r="576" spans="1:9" ht="30" x14ac:dyDescent="0.25">
      <c r="A576" s="10">
        <v>30923</v>
      </c>
      <c r="B576" s="11" t="s">
        <v>1206</v>
      </c>
      <c r="C576" s="11" t="s">
        <v>27</v>
      </c>
      <c r="D576" s="11" t="s">
        <v>12</v>
      </c>
      <c r="E576" s="11" t="s">
        <v>13</v>
      </c>
      <c r="F576" s="11" t="s">
        <v>1207</v>
      </c>
      <c r="G576" s="23" t="s">
        <v>1208</v>
      </c>
      <c r="H576" s="12">
        <v>46061</v>
      </c>
      <c r="I576" s="13">
        <f t="shared" ca="1" si="8"/>
        <v>193</v>
      </c>
    </row>
    <row r="577" spans="1:9" ht="60" x14ac:dyDescent="0.25">
      <c r="A577" s="10">
        <v>4523</v>
      </c>
      <c r="B577" s="11" t="s">
        <v>1209</v>
      </c>
      <c r="C577" s="11" t="s">
        <v>27</v>
      </c>
      <c r="D577" s="11" t="s">
        <v>61</v>
      </c>
      <c r="E577" s="11" t="s">
        <v>13</v>
      </c>
      <c r="F577" s="11" t="s">
        <v>1210</v>
      </c>
      <c r="G577" s="23" t="s">
        <v>2297</v>
      </c>
      <c r="H577" s="12">
        <v>46194</v>
      </c>
      <c r="I577" s="13">
        <f t="shared" ca="1" si="8"/>
        <v>326</v>
      </c>
    </row>
    <row r="578" spans="1:9" ht="241.5" customHeight="1" x14ac:dyDescent="0.25">
      <c r="A578" s="10">
        <v>20223</v>
      </c>
      <c r="B578" s="11" t="s">
        <v>1211</v>
      </c>
      <c r="C578" s="11" t="s">
        <v>31</v>
      </c>
      <c r="D578" s="11" t="s">
        <v>61</v>
      </c>
      <c r="E578" s="11" t="s">
        <v>32</v>
      </c>
      <c r="F578" s="11" t="s">
        <v>1212</v>
      </c>
      <c r="G578" s="23" t="s">
        <v>1213</v>
      </c>
      <c r="H578" s="12">
        <v>46037</v>
      </c>
      <c r="I578" s="13">
        <f t="shared" ca="1" si="8"/>
        <v>169</v>
      </c>
    </row>
    <row r="579" spans="1:9" ht="75" x14ac:dyDescent="0.25">
      <c r="A579" s="10">
        <v>3404</v>
      </c>
      <c r="B579" s="11" t="s">
        <v>1214</v>
      </c>
      <c r="C579" s="11" t="s">
        <v>111</v>
      </c>
      <c r="D579" s="11" t="s">
        <v>61</v>
      </c>
      <c r="E579" s="11" t="s">
        <v>1215</v>
      </c>
      <c r="F579" s="11" t="s">
        <v>1113</v>
      </c>
      <c r="G579" s="23" t="s">
        <v>1216</v>
      </c>
      <c r="H579" s="12">
        <v>46250</v>
      </c>
      <c r="I579" s="13">
        <f t="shared" ca="1" si="8"/>
        <v>382</v>
      </c>
    </row>
    <row r="580" spans="1:9" ht="30" x14ac:dyDescent="0.25">
      <c r="A580" s="10">
        <v>604</v>
      </c>
      <c r="B580" s="11" t="s">
        <v>1217</v>
      </c>
      <c r="C580" s="11" t="s">
        <v>53</v>
      </c>
      <c r="D580" s="11" t="s">
        <v>61</v>
      </c>
      <c r="E580" s="11" t="s">
        <v>1037</v>
      </c>
      <c r="F580" s="11" t="s">
        <v>1218</v>
      </c>
      <c r="G580" s="23" t="s">
        <v>1219</v>
      </c>
      <c r="H580" s="12">
        <v>45886</v>
      </c>
      <c r="I580" s="13">
        <f t="shared" ca="1" si="8"/>
        <v>18</v>
      </c>
    </row>
    <row r="581" spans="1:9" ht="150" x14ac:dyDescent="0.25">
      <c r="A581" s="10">
        <v>16519</v>
      </c>
      <c r="B581" s="11" t="s">
        <v>1220</v>
      </c>
      <c r="C581" s="11" t="s">
        <v>627</v>
      </c>
      <c r="D581" s="11" t="s">
        <v>61</v>
      </c>
      <c r="E581" s="11" t="s">
        <v>1037</v>
      </c>
      <c r="F581" s="11" t="s">
        <v>582</v>
      </c>
      <c r="G581" s="23" t="s">
        <v>1221</v>
      </c>
      <c r="H581" s="12">
        <v>46070</v>
      </c>
      <c r="I581" s="13">
        <f t="shared" ca="1" si="8"/>
        <v>202</v>
      </c>
    </row>
    <row r="582" spans="1:9" ht="27" customHeight="1" x14ac:dyDescent="0.25">
      <c r="A582" s="10">
        <v>14623</v>
      </c>
      <c r="B582" s="11" t="s">
        <v>2486</v>
      </c>
      <c r="C582" s="11" t="s">
        <v>186</v>
      </c>
      <c r="D582" s="11" t="s">
        <v>61</v>
      </c>
      <c r="E582" s="11" t="s">
        <v>13</v>
      </c>
      <c r="F582" s="11" t="s">
        <v>2487</v>
      </c>
      <c r="G582" s="23" t="s">
        <v>2488</v>
      </c>
      <c r="H582" s="12">
        <v>46168</v>
      </c>
      <c r="I582" s="13">
        <f t="shared" ref="I582:I645" ca="1" si="9">H582-(TODAY())</f>
        <v>300</v>
      </c>
    </row>
    <row r="583" spans="1:9" ht="60" x14ac:dyDescent="0.25">
      <c r="A583" s="10">
        <v>32624</v>
      </c>
      <c r="B583" s="11" t="s">
        <v>2410</v>
      </c>
      <c r="C583" s="11" t="s">
        <v>1232</v>
      </c>
      <c r="D583" s="11" t="s">
        <v>61</v>
      </c>
      <c r="E583" s="11" t="s">
        <v>32</v>
      </c>
      <c r="F583" s="11" t="s">
        <v>2411</v>
      </c>
      <c r="G583" s="23" t="s">
        <v>2412</v>
      </c>
      <c r="H583" s="12">
        <v>46100</v>
      </c>
      <c r="I583" s="13">
        <f t="shared" ca="1" si="9"/>
        <v>232</v>
      </c>
    </row>
    <row r="584" spans="1:9" ht="60" x14ac:dyDescent="0.25">
      <c r="A584" s="10">
        <v>7796</v>
      </c>
      <c r="B584" s="11" t="s">
        <v>1222</v>
      </c>
      <c r="C584" s="11" t="s">
        <v>53</v>
      </c>
      <c r="D584" s="11" t="s">
        <v>56</v>
      </c>
      <c r="E584" s="11" t="s">
        <v>42</v>
      </c>
      <c r="F584" s="11" t="s">
        <v>1223</v>
      </c>
      <c r="G584" s="23" t="s">
        <v>1224</v>
      </c>
      <c r="H584" s="12">
        <v>45886</v>
      </c>
      <c r="I584" s="13">
        <f t="shared" ca="1" si="9"/>
        <v>18</v>
      </c>
    </row>
    <row r="585" spans="1:9" ht="60" x14ac:dyDescent="0.25">
      <c r="A585" s="10">
        <v>6908</v>
      </c>
      <c r="B585" s="11" t="s">
        <v>1226</v>
      </c>
      <c r="C585" s="11" t="s">
        <v>53</v>
      </c>
      <c r="D585" s="11" t="s">
        <v>12</v>
      </c>
      <c r="E585" s="11" t="s">
        <v>13</v>
      </c>
      <c r="F585" s="11" t="s">
        <v>24</v>
      </c>
      <c r="G585" s="23" t="s">
        <v>1227</v>
      </c>
      <c r="H585" s="12">
        <v>45886</v>
      </c>
      <c r="I585" s="13">
        <f t="shared" ca="1" si="9"/>
        <v>18</v>
      </c>
    </row>
    <row r="586" spans="1:9" ht="225" x14ac:dyDescent="0.25">
      <c r="A586" s="10">
        <v>2797</v>
      </c>
      <c r="B586" s="11" t="s">
        <v>1228</v>
      </c>
      <c r="C586" s="11" t="s">
        <v>1229</v>
      </c>
      <c r="D586" s="11" t="s">
        <v>61</v>
      </c>
      <c r="E586" s="11" t="s">
        <v>42</v>
      </c>
      <c r="F586" s="11" t="s">
        <v>1230</v>
      </c>
      <c r="G586" s="23" t="s">
        <v>1231</v>
      </c>
      <c r="H586" s="12">
        <v>46061</v>
      </c>
      <c r="I586" s="13">
        <f t="shared" ca="1" si="9"/>
        <v>193</v>
      </c>
    </row>
    <row r="587" spans="1:9" ht="135" x14ac:dyDescent="0.25">
      <c r="A587" s="10">
        <v>11517</v>
      </c>
      <c r="B587" s="11" t="s">
        <v>1233</v>
      </c>
      <c r="C587" s="11" t="s">
        <v>53</v>
      </c>
      <c r="D587" s="11" t="s">
        <v>41</v>
      </c>
      <c r="E587" s="11" t="s">
        <v>42</v>
      </c>
      <c r="F587" s="11" t="s">
        <v>1234</v>
      </c>
      <c r="G587" s="23" t="s">
        <v>1235</v>
      </c>
      <c r="H587" s="12">
        <v>46002</v>
      </c>
      <c r="I587" s="13">
        <f t="shared" ca="1" si="9"/>
        <v>134</v>
      </c>
    </row>
    <row r="588" spans="1:9" ht="66" customHeight="1" x14ac:dyDescent="0.25">
      <c r="A588" s="10">
        <v>36119</v>
      </c>
      <c r="B588" s="11" t="s">
        <v>1236</v>
      </c>
      <c r="C588" s="11" t="s">
        <v>627</v>
      </c>
      <c r="D588" s="11" t="s">
        <v>61</v>
      </c>
      <c r="E588" s="11" t="s">
        <v>32</v>
      </c>
      <c r="F588" s="11" t="s">
        <v>1237</v>
      </c>
      <c r="G588" s="23" t="s">
        <v>1238</v>
      </c>
      <c r="H588" s="12">
        <v>45944</v>
      </c>
      <c r="I588" s="13">
        <f t="shared" ca="1" si="9"/>
        <v>76</v>
      </c>
    </row>
    <row r="589" spans="1:9" ht="30" x14ac:dyDescent="0.25">
      <c r="A589" s="10">
        <v>35118</v>
      </c>
      <c r="B589" s="11" t="s">
        <v>1239</v>
      </c>
      <c r="C589" s="11" t="s">
        <v>31</v>
      </c>
      <c r="D589" s="11" t="s">
        <v>12</v>
      </c>
      <c r="E589" s="11" t="s">
        <v>1240</v>
      </c>
      <c r="F589" s="11" t="s">
        <v>1241</v>
      </c>
      <c r="G589" s="23" t="s">
        <v>1242</v>
      </c>
      <c r="H589" s="12">
        <v>46011</v>
      </c>
      <c r="I589" s="13">
        <f t="shared" ca="1" si="9"/>
        <v>143</v>
      </c>
    </row>
    <row r="590" spans="1:9" ht="105" x14ac:dyDescent="0.25">
      <c r="A590" s="10">
        <v>6107</v>
      </c>
      <c r="B590" s="11" t="s">
        <v>1243</v>
      </c>
      <c r="C590" s="11" t="s">
        <v>64</v>
      </c>
      <c r="D590" s="11" t="s">
        <v>41</v>
      </c>
      <c r="E590" s="11" t="s">
        <v>42</v>
      </c>
      <c r="F590" s="11" t="s">
        <v>1244</v>
      </c>
      <c r="G590" s="23" t="s">
        <v>1245</v>
      </c>
      <c r="H590" s="12">
        <v>46145</v>
      </c>
      <c r="I590" s="13">
        <f t="shared" ca="1" si="9"/>
        <v>277</v>
      </c>
    </row>
    <row r="591" spans="1:9" ht="150" x14ac:dyDescent="0.25">
      <c r="A591" s="10">
        <v>9398</v>
      </c>
      <c r="B591" s="11" t="s">
        <v>1246</v>
      </c>
      <c r="C591" s="11" t="s">
        <v>81</v>
      </c>
      <c r="D591" s="11" t="s">
        <v>56</v>
      </c>
      <c r="E591" s="11" t="s">
        <v>32</v>
      </c>
      <c r="F591" s="11" t="s">
        <v>1247</v>
      </c>
      <c r="G591" s="23" t="s">
        <v>1248</v>
      </c>
      <c r="H591" s="12">
        <v>46051</v>
      </c>
      <c r="I591" s="13">
        <f t="shared" ca="1" si="9"/>
        <v>183</v>
      </c>
    </row>
    <row r="592" spans="1:9" ht="330" x14ac:dyDescent="0.25">
      <c r="A592" s="10">
        <v>205</v>
      </c>
      <c r="B592" s="11" t="s">
        <v>1249</v>
      </c>
      <c r="C592" s="11" t="s">
        <v>81</v>
      </c>
      <c r="D592" s="11" t="s">
        <v>12</v>
      </c>
      <c r="E592" s="11" t="s">
        <v>32</v>
      </c>
      <c r="F592" s="11" t="s">
        <v>1250</v>
      </c>
      <c r="G592" s="23" t="s">
        <v>2080</v>
      </c>
      <c r="H592" s="12">
        <v>46051</v>
      </c>
      <c r="I592" s="13">
        <f t="shared" ca="1" si="9"/>
        <v>183</v>
      </c>
    </row>
    <row r="593" spans="1:9" ht="45" x14ac:dyDescent="0.25">
      <c r="A593" s="10">
        <v>3024</v>
      </c>
      <c r="B593" s="11" t="s">
        <v>1337</v>
      </c>
      <c r="C593" s="11" t="s">
        <v>81</v>
      </c>
      <c r="D593" s="11" t="s">
        <v>61</v>
      </c>
      <c r="E593" s="11" t="s">
        <v>259</v>
      </c>
      <c r="F593" s="11" t="s">
        <v>1338</v>
      </c>
      <c r="G593" s="23" t="s">
        <v>1339</v>
      </c>
      <c r="H593" s="12">
        <v>46123</v>
      </c>
      <c r="I593" s="13">
        <f t="shared" ca="1" si="9"/>
        <v>255</v>
      </c>
    </row>
    <row r="594" spans="1:9" ht="30" x14ac:dyDescent="0.25">
      <c r="A594" s="10">
        <v>2048304</v>
      </c>
      <c r="B594" s="11" t="s">
        <v>1251</v>
      </c>
      <c r="C594" s="11" t="s">
        <v>1252</v>
      </c>
      <c r="D594" s="11" t="s">
        <v>61</v>
      </c>
      <c r="E594" s="11" t="s">
        <v>42</v>
      </c>
      <c r="F594" s="11" t="s">
        <v>1253</v>
      </c>
      <c r="G594" s="23" t="s">
        <v>1254</v>
      </c>
      <c r="H594" s="12">
        <v>46178</v>
      </c>
      <c r="I594" s="13">
        <f t="shared" ca="1" si="9"/>
        <v>310</v>
      </c>
    </row>
    <row r="595" spans="1:9" ht="45" x14ac:dyDescent="0.25">
      <c r="A595" s="10">
        <v>6008</v>
      </c>
      <c r="B595" s="11" t="s">
        <v>1255</v>
      </c>
      <c r="C595" s="11" t="s">
        <v>111</v>
      </c>
      <c r="D595" s="11" t="s">
        <v>61</v>
      </c>
      <c r="E595" s="11" t="s">
        <v>13</v>
      </c>
      <c r="F595" s="11" t="s">
        <v>425</v>
      </c>
      <c r="G595" s="23" t="s">
        <v>191</v>
      </c>
      <c r="H595" s="12">
        <v>45931</v>
      </c>
      <c r="I595" s="13">
        <f t="shared" ca="1" si="9"/>
        <v>63</v>
      </c>
    </row>
    <row r="596" spans="1:9" ht="45" x14ac:dyDescent="0.25">
      <c r="A596" s="10">
        <v>3923</v>
      </c>
      <c r="B596" s="11" t="s">
        <v>1256</v>
      </c>
      <c r="C596" s="11" t="s">
        <v>327</v>
      </c>
      <c r="D596" s="11" t="s">
        <v>61</v>
      </c>
      <c r="E596" s="11" t="s">
        <v>13</v>
      </c>
      <c r="F596" s="11" t="s">
        <v>1257</v>
      </c>
      <c r="G596" s="23" t="s">
        <v>120</v>
      </c>
      <c r="H596" s="12">
        <v>46262</v>
      </c>
      <c r="I596" s="13">
        <f t="shared" ca="1" si="9"/>
        <v>394</v>
      </c>
    </row>
    <row r="597" spans="1:9" ht="30" x14ac:dyDescent="0.25">
      <c r="A597" s="10">
        <v>25721</v>
      </c>
      <c r="B597" s="11" t="s">
        <v>1258</v>
      </c>
      <c r="C597" s="11" t="s">
        <v>31</v>
      </c>
      <c r="D597" s="11" t="s">
        <v>61</v>
      </c>
      <c r="E597" s="11" t="s">
        <v>42</v>
      </c>
      <c r="F597" s="11" t="s">
        <v>65</v>
      </c>
      <c r="G597" s="23" t="s">
        <v>120</v>
      </c>
      <c r="H597" s="12">
        <v>46141</v>
      </c>
      <c r="I597" s="13">
        <f t="shared" ca="1" si="9"/>
        <v>273</v>
      </c>
    </row>
    <row r="598" spans="1:9" ht="240" x14ac:dyDescent="0.25">
      <c r="A598" s="10">
        <v>11925</v>
      </c>
      <c r="B598" s="11" t="s">
        <v>2498</v>
      </c>
      <c r="C598" s="11" t="s">
        <v>551</v>
      </c>
      <c r="D598" s="11" t="s">
        <v>61</v>
      </c>
      <c r="E598" s="11" t="s">
        <v>13</v>
      </c>
      <c r="F598" s="11" t="s">
        <v>502</v>
      </c>
      <c r="G598" s="23" t="s">
        <v>2499</v>
      </c>
      <c r="H598" s="12">
        <v>46176</v>
      </c>
      <c r="I598" s="13">
        <f t="shared" ca="1" si="9"/>
        <v>308</v>
      </c>
    </row>
    <row r="599" spans="1:9" ht="120" x14ac:dyDescent="0.25">
      <c r="A599" s="10">
        <v>24222</v>
      </c>
      <c r="B599" s="11" t="s">
        <v>1260</v>
      </c>
      <c r="C599" s="11" t="s">
        <v>1261</v>
      </c>
      <c r="D599" s="11" t="s">
        <v>56</v>
      </c>
      <c r="E599" s="11" t="s">
        <v>2181</v>
      </c>
      <c r="F599" s="11" t="s">
        <v>1262</v>
      </c>
      <c r="G599" s="23" t="s">
        <v>2182</v>
      </c>
      <c r="H599" s="12">
        <v>46041</v>
      </c>
      <c r="I599" s="13">
        <f t="shared" ca="1" si="9"/>
        <v>173</v>
      </c>
    </row>
    <row r="600" spans="1:9" ht="45" x14ac:dyDescent="0.25">
      <c r="A600" s="10">
        <v>4803</v>
      </c>
      <c r="B600" s="11" t="s">
        <v>1263</v>
      </c>
      <c r="C600" s="11" t="s">
        <v>36</v>
      </c>
      <c r="D600" s="11" t="s">
        <v>12</v>
      </c>
      <c r="E600" s="11" t="s">
        <v>13</v>
      </c>
      <c r="F600" s="11" t="s">
        <v>1259</v>
      </c>
      <c r="G600" s="23" t="s">
        <v>63</v>
      </c>
      <c r="H600" s="12">
        <v>46142</v>
      </c>
      <c r="I600" s="13">
        <f t="shared" ca="1" si="9"/>
        <v>274</v>
      </c>
    </row>
    <row r="601" spans="1:9" ht="60" x14ac:dyDescent="0.25">
      <c r="A601" s="10">
        <v>2512</v>
      </c>
      <c r="B601" s="11" t="s">
        <v>2380</v>
      </c>
      <c r="C601" s="11" t="s">
        <v>482</v>
      </c>
      <c r="D601" s="11" t="s">
        <v>12</v>
      </c>
      <c r="E601" s="11" t="s">
        <v>13</v>
      </c>
      <c r="F601" s="11" t="s">
        <v>1344</v>
      </c>
      <c r="G601" s="23" t="s">
        <v>1345</v>
      </c>
      <c r="H601" s="12">
        <v>46057</v>
      </c>
      <c r="I601" s="13">
        <f t="shared" ca="1" si="9"/>
        <v>189</v>
      </c>
    </row>
    <row r="602" spans="1:9" ht="345" x14ac:dyDescent="0.25">
      <c r="A602" s="10">
        <v>1393</v>
      </c>
      <c r="B602" s="11" t="s">
        <v>1264</v>
      </c>
      <c r="C602" s="11" t="s">
        <v>31</v>
      </c>
      <c r="D602" s="11" t="s">
        <v>56</v>
      </c>
      <c r="E602" s="11" t="s">
        <v>42</v>
      </c>
      <c r="F602" s="11" t="s">
        <v>1265</v>
      </c>
      <c r="G602" s="23" t="s">
        <v>2485</v>
      </c>
      <c r="H602" s="12">
        <v>46017</v>
      </c>
      <c r="I602" s="13">
        <f t="shared" ca="1" si="9"/>
        <v>149</v>
      </c>
    </row>
    <row r="603" spans="1:9" ht="240" x14ac:dyDescent="0.25">
      <c r="A603" s="10">
        <v>34518</v>
      </c>
      <c r="B603" s="11" t="s">
        <v>1266</v>
      </c>
      <c r="C603" s="11" t="s">
        <v>339</v>
      </c>
      <c r="D603" s="11" t="s">
        <v>61</v>
      </c>
      <c r="E603" s="11" t="s">
        <v>87</v>
      </c>
      <c r="F603" s="11" t="s">
        <v>1267</v>
      </c>
      <c r="G603" s="23" t="s">
        <v>1268</v>
      </c>
      <c r="H603" s="12">
        <v>46017</v>
      </c>
      <c r="I603" s="13">
        <f t="shared" ca="1" si="9"/>
        <v>149</v>
      </c>
    </row>
    <row r="604" spans="1:9" ht="30" x14ac:dyDescent="0.25">
      <c r="A604" s="10">
        <v>11409</v>
      </c>
      <c r="B604" s="11" t="s">
        <v>1269</v>
      </c>
      <c r="C604" s="11" t="s">
        <v>27</v>
      </c>
      <c r="D604" s="11" t="s">
        <v>61</v>
      </c>
      <c r="E604" s="11" t="s">
        <v>13</v>
      </c>
      <c r="F604" s="11" t="s">
        <v>1270</v>
      </c>
      <c r="G604" s="23" t="s">
        <v>1271</v>
      </c>
      <c r="H604" s="12">
        <v>46199</v>
      </c>
      <c r="I604" s="13">
        <f t="shared" ca="1" si="9"/>
        <v>331</v>
      </c>
    </row>
    <row r="605" spans="1:9" ht="45" x14ac:dyDescent="0.25">
      <c r="A605" s="10">
        <v>10918</v>
      </c>
      <c r="B605" s="11" t="s">
        <v>1272</v>
      </c>
      <c r="C605" s="11" t="s">
        <v>36</v>
      </c>
      <c r="D605" s="11" t="s">
        <v>12</v>
      </c>
      <c r="E605" s="11" t="s">
        <v>13</v>
      </c>
      <c r="F605" s="11" t="s">
        <v>211</v>
      </c>
      <c r="G605" s="23" t="s">
        <v>117</v>
      </c>
      <c r="H605" s="12">
        <v>45872</v>
      </c>
      <c r="I605" s="13">
        <f t="shared" ca="1" si="9"/>
        <v>4</v>
      </c>
    </row>
    <row r="606" spans="1:9" ht="90" x14ac:dyDescent="0.25">
      <c r="A606" s="10">
        <v>11013</v>
      </c>
      <c r="B606" s="11" t="s">
        <v>1273</v>
      </c>
      <c r="C606" s="11" t="s">
        <v>36</v>
      </c>
      <c r="D606" s="11" t="s">
        <v>61</v>
      </c>
      <c r="E606" s="11" t="s">
        <v>13</v>
      </c>
      <c r="F606" s="11" t="s">
        <v>398</v>
      </c>
      <c r="G606" s="23" t="s">
        <v>1274</v>
      </c>
      <c r="H606" s="12">
        <v>46058</v>
      </c>
      <c r="I606" s="13">
        <f t="shared" ca="1" si="9"/>
        <v>190</v>
      </c>
    </row>
    <row r="607" spans="1:9" ht="60" x14ac:dyDescent="0.25">
      <c r="A607" s="10">
        <v>15107</v>
      </c>
      <c r="B607" s="11" t="s">
        <v>1275</v>
      </c>
      <c r="C607" s="11" t="s">
        <v>36</v>
      </c>
      <c r="D607" s="11" t="s">
        <v>61</v>
      </c>
      <c r="E607" s="11" t="s">
        <v>13</v>
      </c>
      <c r="F607" s="11" t="s">
        <v>1276</v>
      </c>
      <c r="G607" s="23" t="s">
        <v>1277</v>
      </c>
      <c r="H607" s="12">
        <v>46128</v>
      </c>
      <c r="I607" s="13">
        <f t="shared" ca="1" si="9"/>
        <v>260</v>
      </c>
    </row>
    <row r="608" spans="1:9" ht="45" x14ac:dyDescent="0.25">
      <c r="A608" s="10">
        <v>2909</v>
      </c>
      <c r="B608" s="11" t="s">
        <v>1278</v>
      </c>
      <c r="C608" s="11" t="s">
        <v>36</v>
      </c>
      <c r="D608" s="11" t="s">
        <v>12</v>
      </c>
      <c r="E608" s="11" t="s">
        <v>42</v>
      </c>
      <c r="F608" s="11" t="s">
        <v>525</v>
      </c>
      <c r="G608" s="23" t="s">
        <v>1279</v>
      </c>
      <c r="H608" s="12">
        <v>46128</v>
      </c>
      <c r="I608" s="13">
        <f t="shared" ca="1" si="9"/>
        <v>260</v>
      </c>
    </row>
    <row r="609" spans="1:9" ht="240" x14ac:dyDescent="0.25">
      <c r="A609" s="10">
        <v>1706</v>
      </c>
      <c r="B609" s="11" t="s">
        <v>1280</v>
      </c>
      <c r="C609" s="11" t="s">
        <v>81</v>
      </c>
      <c r="D609" s="11" t="s">
        <v>56</v>
      </c>
      <c r="E609" s="11" t="s">
        <v>490</v>
      </c>
      <c r="F609" s="11" t="s">
        <v>1281</v>
      </c>
      <c r="G609" s="23" t="s">
        <v>2284</v>
      </c>
      <c r="H609" s="12">
        <v>46051</v>
      </c>
      <c r="I609" s="13">
        <f t="shared" ca="1" si="9"/>
        <v>183</v>
      </c>
    </row>
    <row r="610" spans="1:9" ht="30" x14ac:dyDescent="0.25">
      <c r="A610" s="10">
        <v>26023</v>
      </c>
      <c r="B610" s="11" t="s">
        <v>2504</v>
      </c>
      <c r="C610" s="11" t="s">
        <v>159</v>
      </c>
      <c r="D610" s="11" t="s">
        <v>12</v>
      </c>
      <c r="E610" s="11" t="s">
        <v>42</v>
      </c>
      <c r="F610" s="11" t="s">
        <v>161</v>
      </c>
      <c r="G610" s="23" t="s">
        <v>2505</v>
      </c>
      <c r="H610" s="12">
        <v>46178</v>
      </c>
      <c r="I610" s="13">
        <f t="shared" ca="1" si="9"/>
        <v>310</v>
      </c>
    </row>
    <row r="611" spans="1:9" ht="195" x14ac:dyDescent="0.25">
      <c r="A611" s="10">
        <v>30917</v>
      </c>
      <c r="B611" s="11" t="s">
        <v>2224</v>
      </c>
      <c r="C611" s="11" t="s">
        <v>394</v>
      </c>
      <c r="D611" s="11" t="s">
        <v>56</v>
      </c>
      <c r="E611" s="11" t="s">
        <v>490</v>
      </c>
      <c r="F611" s="11" t="s">
        <v>2225</v>
      </c>
      <c r="G611" s="26" t="s">
        <v>2281</v>
      </c>
      <c r="H611" s="12">
        <v>45953</v>
      </c>
      <c r="I611" s="13">
        <f t="shared" ca="1" si="9"/>
        <v>85</v>
      </c>
    </row>
    <row r="612" spans="1:9" ht="37.5" customHeight="1" x14ac:dyDescent="0.25">
      <c r="A612" s="10">
        <v>9420</v>
      </c>
      <c r="B612" s="11" t="s">
        <v>1282</v>
      </c>
      <c r="C612" s="11" t="s">
        <v>136</v>
      </c>
      <c r="D612" s="11" t="s">
        <v>61</v>
      </c>
      <c r="E612" s="11" t="s">
        <v>32</v>
      </c>
      <c r="F612" s="11" t="s">
        <v>282</v>
      </c>
      <c r="G612" s="23" t="s">
        <v>762</v>
      </c>
      <c r="H612" s="12">
        <v>46111</v>
      </c>
      <c r="I612" s="13">
        <f t="shared" ca="1" si="9"/>
        <v>243</v>
      </c>
    </row>
    <row r="613" spans="1:9" ht="45" x14ac:dyDescent="0.25">
      <c r="A613" s="10">
        <v>25520</v>
      </c>
      <c r="B613" s="11" t="s">
        <v>2335</v>
      </c>
      <c r="C613" s="11" t="s">
        <v>252</v>
      </c>
      <c r="D613" s="11" t="s">
        <v>41</v>
      </c>
      <c r="E613" s="11" t="s">
        <v>13</v>
      </c>
      <c r="F613" s="11" t="s">
        <v>702</v>
      </c>
      <c r="G613" s="23" t="s">
        <v>701</v>
      </c>
      <c r="H613" s="12">
        <v>45999</v>
      </c>
      <c r="I613" s="13">
        <f t="shared" ca="1" si="9"/>
        <v>131</v>
      </c>
    </row>
    <row r="614" spans="1:9" ht="45" x14ac:dyDescent="0.25">
      <c r="A614" s="10">
        <v>5024</v>
      </c>
      <c r="B614" s="11" t="s">
        <v>1286</v>
      </c>
      <c r="C614" s="11" t="s">
        <v>36</v>
      </c>
      <c r="D614" s="11" t="s">
        <v>61</v>
      </c>
      <c r="E614" s="11" t="s">
        <v>160</v>
      </c>
      <c r="F614" s="11" t="s">
        <v>1287</v>
      </c>
      <c r="G614" s="23" t="s">
        <v>1288</v>
      </c>
      <c r="H614" s="12">
        <v>46163</v>
      </c>
      <c r="I614" s="13">
        <f t="shared" ca="1" si="9"/>
        <v>295</v>
      </c>
    </row>
    <row r="615" spans="1:9" ht="60" x14ac:dyDescent="0.25">
      <c r="A615" s="10">
        <v>29320</v>
      </c>
      <c r="B615" s="11" t="s">
        <v>1283</v>
      </c>
      <c r="C615" s="11" t="s">
        <v>1284</v>
      </c>
      <c r="D615" s="11" t="s">
        <v>46</v>
      </c>
      <c r="E615" s="11" t="s">
        <v>42</v>
      </c>
      <c r="F615" s="11" t="s">
        <v>517</v>
      </c>
      <c r="G615" s="23" t="s">
        <v>1285</v>
      </c>
      <c r="H615" s="12">
        <v>45879</v>
      </c>
      <c r="I615" s="13">
        <f t="shared" ca="1" si="9"/>
        <v>11</v>
      </c>
    </row>
    <row r="616" spans="1:9" ht="45" x14ac:dyDescent="0.25">
      <c r="A616" s="10">
        <v>3025</v>
      </c>
      <c r="B616" s="11" t="s">
        <v>2444</v>
      </c>
      <c r="C616" s="11" t="s">
        <v>111</v>
      </c>
      <c r="D616" s="11" t="s">
        <v>12</v>
      </c>
      <c r="E616" s="11" t="s">
        <v>13</v>
      </c>
      <c r="F616" s="11" t="s">
        <v>2445</v>
      </c>
      <c r="G616" s="23" t="s">
        <v>120</v>
      </c>
      <c r="H616" s="12">
        <v>46126</v>
      </c>
      <c r="I616" s="13">
        <f t="shared" ca="1" si="9"/>
        <v>258</v>
      </c>
    </row>
    <row r="617" spans="1:9" ht="210" x14ac:dyDescent="0.25">
      <c r="A617" s="10">
        <v>1868303</v>
      </c>
      <c r="B617" s="11" t="s">
        <v>1289</v>
      </c>
      <c r="C617" s="11" t="s">
        <v>111</v>
      </c>
      <c r="D617" s="11" t="s">
        <v>12</v>
      </c>
      <c r="E617" s="11" t="s">
        <v>1215</v>
      </c>
      <c r="F617" s="11" t="s">
        <v>1290</v>
      </c>
      <c r="G617" s="23" t="s">
        <v>1291</v>
      </c>
      <c r="H617" s="12">
        <v>46118</v>
      </c>
      <c r="I617" s="13">
        <f t="shared" ca="1" si="9"/>
        <v>250</v>
      </c>
    </row>
    <row r="618" spans="1:9" ht="60" x14ac:dyDescent="0.25">
      <c r="A618" s="10">
        <v>15216</v>
      </c>
      <c r="B618" s="11" t="s">
        <v>1292</v>
      </c>
      <c r="C618" s="11" t="s">
        <v>611</v>
      </c>
      <c r="D618" s="11" t="s">
        <v>56</v>
      </c>
      <c r="E618" s="11" t="s">
        <v>1124</v>
      </c>
      <c r="F618" s="11" t="s">
        <v>1293</v>
      </c>
      <c r="G618" s="23" t="s">
        <v>1294</v>
      </c>
      <c r="H618" s="12">
        <v>45902</v>
      </c>
      <c r="I618" s="13">
        <f t="shared" ca="1" si="9"/>
        <v>34</v>
      </c>
    </row>
    <row r="619" spans="1:9" x14ac:dyDescent="0.25">
      <c r="A619" s="10">
        <v>5203</v>
      </c>
      <c r="B619" s="11" t="s">
        <v>1295</v>
      </c>
      <c r="C619" s="11" t="s">
        <v>31</v>
      </c>
      <c r="D619" s="11" t="s">
        <v>56</v>
      </c>
      <c r="E619" s="11" t="s">
        <v>13</v>
      </c>
      <c r="F619" s="11" t="s">
        <v>1296</v>
      </c>
      <c r="G619" s="23" t="s">
        <v>1297</v>
      </c>
      <c r="H619" s="12">
        <v>46137</v>
      </c>
      <c r="I619" s="13">
        <f t="shared" ca="1" si="9"/>
        <v>269</v>
      </c>
    </row>
    <row r="620" spans="1:9" ht="30" x14ac:dyDescent="0.25">
      <c r="A620" s="10">
        <v>22923</v>
      </c>
      <c r="B620" s="11" t="s">
        <v>1298</v>
      </c>
      <c r="C620" s="11" t="s">
        <v>64</v>
      </c>
      <c r="D620" s="11" t="s">
        <v>12</v>
      </c>
      <c r="E620" s="11" t="s">
        <v>32</v>
      </c>
      <c r="F620" s="11" t="s">
        <v>2264</v>
      </c>
      <c r="G620" s="23" t="s">
        <v>39</v>
      </c>
      <c r="H620" s="12">
        <v>45957</v>
      </c>
      <c r="I620" s="13">
        <f t="shared" ca="1" si="9"/>
        <v>89</v>
      </c>
    </row>
    <row r="621" spans="1:9" ht="75" x14ac:dyDescent="0.25">
      <c r="A621" s="10">
        <v>28420</v>
      </c>
      <c r="B621" s="11" t="s">
        <v>1299</v>
      </c>
      <c r="C621" s="11" t="s">
        <v>611</v>
      </c>
      <c r="D621" s="11" t="s">
        <v>61</v>
      </c>
      <c r="E621" s="11" t="s">
        <v>92</v>
      </c>
      <c r="F621" s="11" t="s">
        <v>1300</v>
      </c>
      <c r="G621" s="23" t="s">
        <v>1301</v>
      </c>
      <c r="H621" s="12">
        <v>45902</v>
      </c>
      <c r="I621" s="13">
        <f t="shared" ca="1" si="9"/>
        <v>34</v>
      </c>
    </row>
    <row r="622" spans="1:9" ht="60" x14ac:dyDescent="0.25">
      <c r="A622" s="10">
        <v>8601</v>
      </c>
      <c r="B622" s="11" t="s">
        <v>1302</v>
      </c>
      <c r="C622" s="11" t="s">
        <v>31</v>
      </c>
      <c r="D622" s="11" t="s">
        <v>12</v>
      </c>
      <c r="E622" s="11" t="s">
        <v>32</v>
      </c>
      <c r="F622" s="11" t="s">
        <v>1303</v>
      </c>
      <c r="G622" s="23" t="s">
        <v>1304</v>
      </c>
      <c r="H622" s="12">
        <v>46137</v>
      </c>
      <c r="I622" s="13">
        <f t="shared" ca="1" si="9"/>
        <v>269</v>
      </c>
    </row>
    <row r="623" spans="1:9" ht="30" x14ac:dyDescent="0.25">
      <c r="A623" s="10">
        <v>9310</v>
      </c>
      <c r="B623" s="11" t="s">
        <v>1305</v>
      </c>
      <c r="C623" s="11" t="s">
        <v>31</v>
      </c>
      <c r="D623" s="11" t="s">
        <v>41</v>
      </c>
      <c r="E623" s="11" t="s">
        <v>32</v>
      </c>
      <c r="F623" s="11" t="s">
        <v>1306</v>
      </c>
      <c r="G623" s="23" t="s">
        <v>1307</v>
      </c>
      <c r="H623" s="12">
        <v>46137</v>
      </c>
      <c r="I623" s="13">
        <f t="shared" ca="1" si="9"/>
        <v>269</v>
      </c>
    </row>
    <row r="624" spans="1:9" ht="63" customHeight="1" x14ac:dyDescent="0.25">
      <c r="A624" s="10">
        <v>5721</v>
      </c>
      <c r="B624" s="11" t="s">
        <v>2529</v>
      </c>
      <c r="C624" s="11" t="s">
        <v>81</v>
      </c>
      <c r="D624" s="11" t="s">
        <v>12</v>
      </c>
      <c r="E624" s="11" t="s">
        <v>32</v>
      </c>
      <c r="F624" s="11" t="s">
        <v>1184</v>
      </c>
      <c r="G624" s="23" t="s">
        <v>369</v>
      </c>
      <c r="H624" s="12">
        <v>46051</v>
      </c>
      <c r="I624" s="13">
        <f t="shared" ca="1" si="9"/>
        <v>183</v>
      </c>
    </row>
    <row r="625" spans="1:9" ht="45" x14ac:dyDescent="0.25">
      <c r="A625" s="10">
        <v>7124</v>
      </c>
      <c r="B625" s="11" t="s">
        <v>1998</v>
      </c>
      <c r="C625" s="11" t="s">
        <v>99</v>
      </c>
      <c r="D625" s="11" t="s">
        <v>12</v>
      </c>
      <c r="E625" s="11" t="s">
        <v>13</v>
      </c>
      <c r="F625" s="11" t="s">
        <v>1999</v>
      </c>
      <c r="G625" s="23" t="s">
        <v>134</v>
      </c>
      <c r="H625" s="12">
        <v>46197</v>
      </c>
      <c r="I625" s="13">
        <f t="shared" ca="1" si="9"/>
        <v>329</v>
      </c>
    </row>
    <row r="626" spans="1:9" ht="30" x14ac:dyDescent="0.25">
      <c r="A626" s="10">
        <v>2006</v>
      </c>
      <c r="B626" s="11" t="s">
        <v>1308</v>
      </c>
      <c r="C626" s="11" t="s">
        <v>327</v>
      </c>
      <c r="D626" s="11" t="s">
        <v>61</v>
      </c>
      <c r="E626" s="11" t="s">
        <v>32</v>
      </c>
      <c r="F626" s="11" t="s">
        <v>1309</v>
      </c>
      <c r="G626" s="23" t="s">
        <v>1310</v>
      </c>
      <c r="H626" s="12">
        <v>46306</v>
      </c>
      <c r="I626" s="13">
        <f t="shared" ca="1" si="9"/>
        <v>438</v>
      </c>
    </row>
    <row r="627" spans="1:9" ht="60" x14ac:dyDescent="0.25">
      <c r="A627" s="10">
        <v>12616</v>
      </c>
      <c r="B627" s="11" t="s">
        <v>1311</v>
      </c>
      <c r="C627" s="11" t="s">
        <v>611</v>
      </c>
      <c r="D627" s="11" t="s">
        <v>56</v>
      </c>
      <c r="E627" s="11" t="s">
        <v>1312</v>
      </c>
      <c r="F627" s="11" t="s">
        <v>1313</v>
      </c>
      <c r="G627" s="23" t="s">
        <v>1314</v>
      </c>
      <c r="H627" s="12">
        <v>45902</v>
      </c>
      <c r="I627" s="13">
        <f t="shared" ca="1" si="9"/>
        <v>34</v>
      </c>
    </row>
    <row r="628" spans="1:9" ht="60" x14ac:dyDescent="0.25">
      <c r="A628" s="10">
        <v>27824</v>
      </c>
      <c r="B628" s="11" t="s">
        <v>2233</v>
      </c>
      <c r="C628" s="11" t="s">
        <v>20</v>
      </c>
      <c r="D628" s="11" t="s">
        <v>46</v>
      </c>
      <c r="E628" s="11" t="s">
        <v>32</v>
      </c>
      <c r="F628" s="11" t="s">
        <v>54</v>
      </c>
      <c r="G628" s="23" t="s">
        <v>2234</v>
      </c>
      <c r="H628" s="12">
        <v>45960</v>
      </c>
      <c r="I628" s="13">
        <f t="shared" ca="1" si="9"/>
        <v>92</v>
      </c>
    </row>
    <row r="629" spans="1:9" ht="30" x14ac:dyDescent="0.25">
      <c r="A629" s="10">
        <v>2448792</v>
      </c>
      <c r="B629" s="11" t="s">
        <v>1315</v>
      </c>
      <c r="C629" s="11" t="s">
        <v>176</v>
      </c>
      <c r="D629" s="11" t="s">
        <v>61</v>
      </c>
      <c r="E629" s="11" t="s">
        <v>1316</v>
      </c>
      <c r="F629" s="11" t="s">
        <v>1317</v>
      </c>
      <c r="G629" s="23" t="s">
        <v>1254</v>
      </c>
      <c r="H629" s="12">
        <v>46215</v>
      </c>
      <c r="I629" s="13">
        <f t="shared" ca="1" si="9"/>
        <v>347</v>
      </c>
    </row>
    <row r="630" spans="1:9" ht="409.5" x14ac:dyDescent="0.25">
      <c r="A630" s="10">
        <v>8813</v>
      </c>
      <c r="B630" s="11" t="s">
        <v>1318</v>
      </c>
      <c r="C630" s="11" t="s">
        <v>31</v>
      </c>
      <c r="D630" s="11" t="s">
        <v>12</v>
      </c>
      <c r="E630" s="11" t="s">
        <v>32</v>
      </c>
      <c r="F630" s="11" t="s">
        <v>1319</v>
      </c>
      <c r="G630" s="23" t="s">
        <v>2531</v>
      </c>
      <c r="H630" s="12">
        <v>46137</v>
      </c>
      <c r="I630" s="13">
        <f t="shared" ca="1" si="9"/>
        <v>269</v>
      </c>
    </row>
    <row r="631" spans="1:9" ht="75" x14ac:dyDescent="0.25">
      <c r="A631" s="10">
        <v>18624</v>
      </c>
      <c r="B631" s="11" t="s">
        <v>2090</v>
      </c>
      <c r="C631" s="11" t="s">
        <v>186</v>
      </c>
      <c r="D631" s="11" t="s">
        <v>41</v>
      </c>
      <c r="E631" s="11" t="s">
        <v>160</v>
      </c>
      <c r="F631" s="11" t="s">
        <v>324</v>
      </c>
      <c r="G631" s="23" t="s">
        <v>2091</v>
      </c>
      <c r="H631" s="12">
        <v>45874</v>
      </c>
      <c r="I631" s="13">
        <f t="shared" ca="1" si="9"/>
        <v>6</v>
      </c>
    </row>
    <row r="632" spans="1:9" ht="60" x14ac:dyDescent="0.25">
      <c r="A632" s="10">
        <v>2788394</v>
      </c>
      <c r="B632" s="11" t="s">
        <v>1320</v>
      </c>
      <c r="C632" s="11" t="s">
        <v>111</v>
      </c>
      <c r="D632" s="11" t="s">
        <v>61</v>
      </c>
      <c r="E632" s="11" t="s">
        <v>1321</v>
      </c>
      <c r="F632" s="11" t="s">
        <v>139</v>
      </c>
      <c r="G632" s="23" t="s">
        <v>2419</v>
      </c>
      <c r="H632" s="12">
        <v>45910</v>
      </c>
      <c r="I632" s="13">
        <f t="shared" ca="1" si="9"/>
        <v>42</v>
      </c>
    </row>
    <row r="633" spans="1:9" ht="45" x14ac:dyDescent="0.25">
      <c r="A633" s="10">
        <v>198608</v>
      </c>
      <c r="B633" s="11" t="s">
        <v>1322</v>
      </c>
      <c r="C633" s="11" t="s">
        <v>111</v>
      </c>
      <c r="D633" s="11" t="s">
        <v>61</v>
      </c>
      <c r="E633" s="11" t="s">
        <v>32</v>
      </c>
      <c r="F633" s="11" t="s">
        <v>1323</v>
      </c>
      <c r="G633" s="23" t="s">
        <v>1324</v>
      </c>
      <c r="H633" s="12">
        <v>46235</v>
      </c>
      <c r="I633" s="13">
        <f t="shared" ca="1" si="9"/>
        <v>367</v>
      </c>
    </row>
    <row r="634" spans="1:9" ht="190.5" customHeight="1" x14ac:dyDescent="0.25">
      <c r="A634" s="10">
        <v>23221</v>
      </c>
      <c r="B634" s="11" t="s">
        <v>1325</v>
      </c>
      <c r="C634" s="11" t="s">
        <v>365</v>
      </c>
      <c r="D634" s="11" t="s">
        <v>61</v>
      </c>
      <c r="E634" s="11" t="s">
        <v>13</v>
      </c>
      <c r="F634" s="11" t="s">
        <v>840</v>
      </c>
      <c r="G634" s="23" t="s">
        <v>1326</v>
      </c>
      <c r="H634" s="12">
        <v>46081</v>
      </c>
      <c r="I634" s="13">
        <f t="shared" ca="1" si="9"/>
        <v>213</v>
      </c>
    </row>
    <row r="635" spans="1:9" ht="30" x14ac:dyDescent="0.25">
      <c r="A635" s="10">
        <v>5116</v>
      </c>
      <c r="B635" s="11" t="s">
        <v>1327</v>
      </c>
      <c r="C635" s="11" t="s">
        <v>327</v>
      </c>
      <c r="D635" s="11" t="s">
        <v>12</v>
      </c>
      <c r="E635" s="11" t="s">
        <v>13</v>
      </c>
      <c r="F635" s="11" t="s">
        <v>1328</v>
      </c>
      <c r="G635" s="23" t="s">
        <v>865</v>
      </c>
      <c r="H635" s="12">
        <v>46278</v>
      </c>
      <c r="I635" s="13">
        <f t="shared" ca="1" si="9"/>
        <v>410</v>
      </c>
    </row>
    <row r="636" spans="1:9" ht="51.75" customHeight="1" x14ac:dyDescent="0.25">
      <c r="A636" s="10">
        <v>13524</v>
      </c>
      <c r="B636" s="11" t="s">
        <v>2015</v>
      </c>
      <c r="C636" s="11" t="s">
        <v>176</v>
      </c>
      <c r="D636" s="11" t="s">
        <v>12</v>
      </c>
      <c r="E636" s="11" t="s">
        <v>32</v>
      </c>
      <c r="F636" s="11" t="s">
        <v>1061</v>
      </c>
      <c r="G636" s="23" t="s">
        <v>2336</v>
      </c>
      <c r="H636" s="12">
        <v>46200</v>
      </c>
      <c r="I636" s="13">
        <f t="shared" ca="1" si="9"/>
        <v>332</v>
      </c>
    </row>
    <row r="637" spans="1:9" ht="30" x14ac:dyDescent="0.25">
      <c r="A637" s="10">
        <v>12923</v>
      </c>
      <c r="B637" s="11" t="s">
        <v>1331</v>
      </c>
      <c r="C637" s="11" t="s">
        <v>176</v>
      </c>
      <c r="D637" s="11" t="s">
        <v>61</v>
      </c>
      <c r="E637" s="11" t="s">
        <v>32</v>
      </c>
      <c r="F637" s="11" t="s">
        <v>1330</v>
      </c>
      <c r="G637" s="23" t="s">
        <v>178</v>
      </c>
      <c r="H637" s="12">
        <v>45955</v>
      </c>
      <c r="I637" s="13">
        <f t="shared" ca="1" si="9"/>
        <v>87</v>
      </c>
    </row>
    <row r="638" spans="1:9" ht="30" x14ac:dyDescent="0.25">
      <c r="A638" s="10">
        <v>12923</v>
      </c>
      <c r="B638" s="11" t="s">
        <v>1332</v>
      </c>
      <c r="C638" s="11" t="s">
        <v>176</v>
      </c>
      <c r="D638" s="11" t="s">
        <v>61</v>
      </c>
      <c r="E638" s="11" t="s">
        <v>32</v>
      </c>
      <c r="F638" s="11" t="s">
        <v>1330</v>
      </c>
      <c r="G638" s="23" t="s">
        <v>178</v>
      </c>
      <c r="H638" s="12">
        <v>45967</v>
      </c>
      <c r="I638" s="13">
        <f t="shared" ca="1" si="9"/>
        <v>99</v>
      </c>
    </row>
    <row r="639" spans="1:9" ht="45" x14ac:dyDescent="0.25">
      <c r="A639" s="10">
        <v>18123</v>
      </c>
      <c r="B639" s="11" t="s">
        <v>2187</v>
      </c>
      <c r="C639" s="11" t="s">
        <v>176</v>
      </c>
      <c r="D639" s="11" t="s">
        <v>61</v>
      </c>
      <c r="E639" s="11" t="s">
        <v>32</v>
      </c>
      <c r="F639" s="11" t="s">
        <v>177</v>
      </c>
      <c r="G639" s="23" t="s">
        <v>178</v>
      </c>
      <c r="H639" s="12">
        <v>45967</v>
      </c>
      <c r="I639" s="13">
        <f t="shared" ca="1" si="9"/>
        <v>99</v>
      </c>
    </row>
    <row r="640" spans="1:9" ht="45" x14ac:dyDescent="0.25">
      <c r="A640" s="10">
        <v>18123</v>
      </c>
      <c r="B640" s="11" t="s">
        <v>1336</v>
      </c>
      <c r="C640" s="11" t="s">
        <v>176</v>
      </c>
      <c r="D640" s="11" t="s">
        <v>61</v>
      </c>
      <c r="E640" s="11" t="s">
        <v>32</v>
      </c>
      <c r="F640" s="11" t="s">
        <v>177</v>
      </c>
      <c r="G640" s="23" t="s">
        <v>178</v>
      </c>
      <c r="H640" s="12">
        <v>45967</v>
      </c>
      <c r="I640" s="13">
        <f t="shared" ca="1" si="9"/>
        <v>99</v>
      </c>
    </row>
    <row r="641" spans="1:9" ht="30" x14ac:dyDescent="0.25">
      <c r="A641" s="10">
        <v>7398</v>
      </c>
      <c r="B641" s="11" t="s">
        <v>2304</v>
      </c>
      <c r="C641" s="11" t="s">
        <v>327</v>
      </c>
      <c r="D641" s="11" t="s">
        <v>61</v>
      </c>
      <c r="E641" s="11" t="s">
        <v>13</v>
      </c>
      <c r="F641" s="11" t="s">
        <v>2305</v>
      </c>
      <c r="G641" s="23" t="s">
        <v>134</v>
      </c>
      <c r="H641" s="12">
        <v>46008</v>
      </c>
      <c r="I641" s="13">
        <f t="shared" ca="1" si="9"/>
        <v>140</v>
      </c>
    </row>
    <row r="642" spans="1:9" ht="30" x14ac:dyDescent="0.25">
      <c r="A642" s="10">
        <v>2997</v>
      </c>
      <c r="B642" s="11" t="s">
        <v>1340</v>
      </c>
      <c r="C642" s="11" t="s">
        <v>327</v>
      </c>
      <c r="D642" s="11" t="s">
        <v>61</v>
      </c>
      <c r="E642" s="11" t="s">
        <v>13</v>
      </c>
      <c r="F642" s="11" t="s">
        <v>116</v>
      </c>
      <c r="G642" s="23" t="s">
        <v>426</v>
      </c>
      <c r="H642" s="12">
        <v>46055</v>
      </c>
      <c r="I642" s="13">
        <f t="shared" ca="1" si="9"/>
        <v>187</v>
      </c>
    </row>
    <row r="643" spans="1:9" ht="30" x14ac:dyDescent="0.25">
      <c r="A643" s="10">
        <v>5820</v>
      </c>
      <c r="B643" s="11" t="s">
        <v>1341</v>
      </c>
      <c r="C643" s="11" t="s">
        <v>327</v>
      </c>
      <c r="D643" s="11" t="s">
        <v>12</v>
      </c>
      <c r="E643" s="11" t="s">
        <v>13</v>
      </c>
      <c r="F643" s="11" t="s">
        <v>707</v>
      </c>
      <c r="G643" s="23" t="s">
        <v>426</v>
      </c>
      <c r="H643" s="12">
        <v>46146</v>
      </c>
      <c r="I643" s="13">
        <f t="shared" ca="1" si="9"/>
        <v>278</v>
      </c>
    </row>
    <row r="644" spans="1:9" ht="30" x14ac:dyDescent="0.25">
      <c r="A644" s="10">
        <v>5822</v>
      </c>
      <c r="B644" s="11" t="s">
        <v>1342</v>
      </c>
      <c r="C644" s="11" t="s">
        <v>53</v>
      </c>
      <c r="D644" s="11" t="s">
        <v>61</v>
      </c>
      <c r="E644" s="11" t="s">
        <v>13</v>
      </c>
      <c r="F644" s="11" t="s">
        <v>425</v>
      </c>
      <c r="G644" s="23" t="s">
        <v>120</v>
      </c>
      <c r="H644" s="12">
        <v>45919</v>
      </c>
      <c r="I644" s="13">
        <f t="shared" ca="1" si="9"/>
        <v>51</v>
      </c>
    </row>
    <row r="645" spans="1:9" ht="60" x14ac:dyDescent="0.25">
      <c r="A645" s="10">
        <v>2512</v>
      </c>
      <c r="B645" s="11" t="s">
        <v>1343</v>
      </c>
      <c r="C645" s="11" t="s">
        <v>482</v>
      </c>
      <c r="D645" s="11" t="s">
        <v>12</v>
      </c>
      <c r="E645" s="11" t="s">
        <v>13</v>
      </c>
      <c r="F645" s="11" t="s">
        <v>1344</v>
      </c>
      <c r="G645" s="23" t="s">
        <v>1345</v>
      </c>
      <c r="H645" s="12">
        <v>45953</v>
      </c>
      <c r="I645" s="13">
        <f t="shared" ca="1" si="9"/>
        <v>85</v>
      </c>
    </row>
    <row r="646" spans="1:9" ht="30" x14ac:dyDescent="0.25">
      <c r="A646" s="10">
        <v>8014</v>
      </c>
      <c r="B646" s="11" t="s">
        <v>2021</v>
      </c>
      <c r="C646" s="11" t="s">
        <v>327</v>
      </c>
      <c r="D646" s="11" t="s">
        <v>12</v>
      </c>
      <c r="E646" s="11" t="s">
        <v>13</v>
      </c>
      <c r="F646" s="11" t="s">
        <v>190</v>
      </c>
      <c r="G646" s="23" t="s">
        <v>120</v>
      </c>
      <c r="H646" s="12">
        <v>46204</v>
      </c>
      <c r="I646" s="13">
        <f t="shared" ref="I646:I709" ca="1" si="10">H646-(TODAY())</f>
        <v>336</v>
      </c>
    </row>
    <row r="647" spans="1:9" ht="30" x14ac:dyDescent="0.25">
      <c r="A647" s="10">
        <v>5720</v>
      </c>
      <c r="B647" s="11" t="s">
        <v>1346</v>
      </c>
      <c r="C647" s="11" t="s">
        <v>327</v>
      </c>
      <c r="D647" s="11" t="s">
        <v>12</v>
      </c>
      <c r="E647" s="11" t="s">
        <v>13</v>
      </c>
      <c r="F647" s="11" t="s">
        <v>707</v>
      </c>
      <c r="G647" s="23" t="s">
        <v>117</v>
      </c>
      <c r="H647" s="12">
        <v>46042</v>
      </c>
      <c r="I647" s="13">
        <f t="shared" ca="1" si="10"/>
        <v>174</v>
      </c>
    </row>
    <row r="648" spans="1:9" ht="30" x14ac:dyDescent="0.25">
      <c r="A648" s="10">
        <v>5304</v>
      </c>
      <c r="B648" s="11" t="s">
        <v>1347</v>
      </c>
      <c r="C648" s="11" t="s">
        <v>365</v>
      </c>
      <c r="D648" s="11" t="s">
        <v>61</v>
      </c>
      <c r="E648" s="11" t="s">
        <v>13</v>
      </c>
      <c r="F648" s="11" t="s">
        <v>1348</v>
      </c>
      <c r="G648" s="23" t="s">
        <v>1349</v>
      </c>
      <c r="H648" s="12">
        <v>46081</v>
      </c>
      <c r="I648" s="13">
        <f t="shared" ca="1" si="10"/>
        <v>213</v>
      </c>
    </row>
    <row r="649" spans="1:9" ht="30" x14ac:dyDescent="0.25">
      <c r="A649" s="10">
        <v>10123</v>
      </c>
      <c r="B649" s="11" t="s">
        <v>1350</v>
      </c>
      <c r="C649" s="11" t="s">
        <v>365</v>
      </c>
      <c r="D649" s="11" t="s">
        <v>61</v>
      </c>
      <c r="E649" s="11" t="s">
        <v>13</v>
      </c>
      <c r="F649" s="11" t="s">
        <v>840</v>
      </c>
      <c r="G649" s="23" t="s">
        <v>2389</v>
      </c>
      <c r="H649" s="12">
        <v>46216</v>
      </c>
      <c r="I649" s="13">
        <f t="shared" ca="1" si="10"/>
        <v>348</v>
      </c>
    </row>
    <row r="650" spans="1:9" ht="45" x14ac:dyDescent="0.25">
      <c r="A650" s="10">
        <v>1923</v>
      </c>
      <c r="B650" s="11" t="s">
        <v>1351</v>
      </c>
      <c r="C650" s="11" t="s">
        <v>136</v>
      </c>
      <c r="D650" s="11" t="s">
        <v>61</v>
      </c>
      <c r="E650" s="11" t="s">
        <v>32</v>
      </c>
      <c r="F650" s="11" t="s">
        <v>596</v>
      </c>
      <c r="G650" s="23" t="s">
        <v>306</v>
      </c>
      <c r="H650" s="12">
        <v>46213</v>
      </c>
      <c r="I650" s="13">
        <f t="shared" ca="1" si="10"/>
        <v>345</v>
      </c>
    </row>
    <row r="651" spans="1:9" ht="120" x14ac:dyDescent="0.25">
      <c r="A651" s="10">
        <v>15716</v>
      </c>
      <c r="B651" s="11" t="s">
        <v>1352</v>
      </c>
      <c r="C651" s="11" t="s">
        <v>136</v>
      </c>
      <c r="D651" s="11" t="s">
        <v>41</v>
      </c>
      <c r="E651" s="11" t="s">
        <v>32</v>
      </c>
      <c r="F651" s="11" t="s">
        <v>667</v>
      </c>
      <c r="G651" s="23" t="s">
        <v>668</v>
      </c>
      <c r="H651" s="12">
        <v>46252</v>
      </c>
      <c r="I651" s="13">
        <f t="shared" ca="1" si="10"/>
        <v>384</v>
      </c>
    </row>
    <row r="652" spans="1:9" ht="30" x14ac:dyDescent="0.25">
      <c r="A652" s="10">
        <v>13017</v>
      </c>
      <c r="B652" s="11" t="s">
        <v>1353</v>
      </c>
      <c r="C652" s="11" t="s">
        <v>75</v>
      </c>
      <c r="D652" s="11" t="s">
        <v>61</v>
      </c>
      <c r="E652" s="11" t="s">
        <v>13</v>
      </c>
      <c r="F652" s="11" t="s">
        <v>1354</v>
      </c>
      <c r="G652" s="23" t="s">
        <v>191</v>
      </c>
      <c r="H652" s="12">
        <v>46247</v>
      </c>
      <c r="I652" s="13">
        <f t="shared" ca="1" si="10"/>
        <v>379</v>
      </c>
    </row>
    <row r="653" spans="1:9" ht="30" x14ac:dyDescent="0.25">
      <c r="A653" s="10">
        <v>12923</v>
      </c>
      <c r="B653" s="11" t="s">
        <v>1329</v>
      </c>
      <c r="C653" s="11" t="s">
        <v>176</v>
      </c>
      <c r="D653" s="11" t="s">
        <v>61</v>
      </c>
      <c r="E653" s="11" t="s">
        <v>32</v>
      </c>
      <c r="F653" s="11" t="s">
        <v>1330</v>
      </c>
      <c r="G653" s="23" t="s">
        <v>178</v>
      </c>
      <c r="H653" s="12">
        <v>46224</v>
      </c>
      <c r="I653" s="13">
        <f t="shared" ca="1" si="10"/>
        <v>356</v>
      </c>
    </row>
    <row r="654" spans="1:9" ht="180" x14ac:dyDescent="0.25">
      <c r="A654" s="10">
        <v>19016</v>
      </c>
      <c r="B654" s="11" t="s">
        <v>2151</v>
      </c>
      <c r="C654" s="11" t="s">
        <v>75</v>
      </c>
      <c r="D654" s="11" t="s">
        <v>12</v>
      </c>
      <c r="E654" s="11" t="s">
        <v>13</v>
      </c>
      <c r="F654" s="11" t="s">
        <v>321</v>
      </c>
      <c r="G654" s="23" t="s">
        <v>2152</v>
      </c>
      <c r="H654" s="12">
        <v>45910</v>
      </c>
      <c r="I654" s="13">
        <f t="shared" ca="1" si="10"/>
        <v>42</v>
      </c>
    </row>
    <row r="655" spans="1:9" ht="45" x14ac:dyDescent="0.25">
      <c r="A655" s="10">
        <v>23322</v>
      </c>
      <c r="B655" s="11" t="s">
        <v>1355</v>
      </c>
      <c r="C655" s="11" t="s">
        <v>111</v>
      </c>
      <c r="D655" s="11" t="s">
        <v>61</v>
      </c>
      <c r="E655" s="11" t="s">
        <v>13</v>
      </c>
      <c r="F655" s="11" t="s">
        <v>119</v>
      </c>
      <c r="G655" s="23" t="s">
        <v>120</v>
      </c>
      <c r="H655" s="12">
        <v>46150</v>
      </c>
      <c r="I655" s="13">
        <f t="shared" ca="1" si="10"/>
        <v>282</v>
      </c>
    </row>
    <row r="656" spans="1:9" ht="30" x14ac:dyDescent="0.25">
      <c r="A656" s="10">
        <v>28021</v>
      </c>
      <c r="B656" s="11" t="s">
        <v>1356</v>
      </c>
      <c r="C656" s="11" t="s">
        <v>327</v>
      </c>
      <c r="D656" s="11" t="s">
        <v>56</v>
      </c>
      <c r="E656" s="11" t="s">
        <v>13</v>
      </c>
      <c r="F656" s="11" t="s">
        <v>1357</v>
      </c>
      <c r="G656" s="23" t="s">
        <v>134</v>
      </c>
      <c r="H656" s="12">
        <v>46343</v>
      </c>
      <c r="I656" s="13">
        <f t="shared" ca="1" si="10"/>
        <v>475</v>
      </c>
    </row>
    <row r="657" spans="1:9" ht="30" x14ac:dyDescent="0.25">
      <c r="A657" s="10">
        <v>16224</v>
      </c>
      <c r="B657" s="11" t="s">
        <v>2118</v>
      </c>
      <c r="C657" s="11" t="s">
        <v>2118</v>
      </c>
      <c r="D657" s="11" t="s">
        <v>61</v>
      </c>
      <c r="E657" s="11" t="s">
        <v>13</v>
      </c>
      <c r="F657" s="11" t="s">
        <v>2119</v>
      </c>
      <c r="G657" s="23" t="s">
        <v>2120</v>
      </c>
      <c r="H657" s="12">
        <v>46255</v>
      </c>
      <c r="I657" s="13">
        <f t="shared" ca="1" si="10"/>
        <v>387</v>
      </c>
    </row>
    <row r="658" spans="1:9" ht="49.5" customHeight="1" x14ac:dyDescent="0.25">
      <c r="A658" s="10">
        <v>2004</v>
      </c>
      <c r="B658" s="11" t="s">
        <v>1358</v>
      </c>
      <c r="C658" s="11" t="s">
        <v>111</v>
      </c>
      <c r="D658" s="11" t="s">
        <v>61</v>
      </c>
      <c r="E658" s="11" t="s">
        <v>32</v>
      </c>
      <c r="F658" s="11" t="s">
        <v>582</v>
      </c>
      <c r="G658" s="23" t="s">
        <v>2028</v>
      </c>
      <c r="H658" s="12">
        <v>45926</v>
      </c>
      <c r="I658" s="13">
        <f t="shared" ca="1" si="10"/>
        <v>58</v>
      </c>
    </row>
    <row r="659" spans="1:9" ht="30" x14ac:dyDescent="0.25">
      <c r="A659" s="10">
        <v>7720</v>
      </c>
      <c r="B659" s="11" t="s">
        <v>2385</v>
      </c>
      <c r="C659" s="11" t="s">
        <v>176</v>
      </c>
      <c r="D659" s="11" t="s">
        <v>12</v>
      </c>
      <c r="E659" s="11" t="s">
        <v>265</v>
      </c>
      <c r="F659" s="11" t="s">
        <v>260</v>
      </c>
      <c r="G659" s="23" t="s">
        <v>266</v>
      </c>
      <c r="H659" s="12">
        <v>46053</v>
      </c>
      <c r="I659" s="13">
        <f t="shared" ca="1" si="10"/>
        <v>185</v>
      </c>
    </row>
    <row r="660" spans="1:9" ht="45" x14ac:dyDescent="0.25">
      <c r="A660" s="10">
        <v>7912</v>
      </c>
      <c r="B660" s="11" t="s">
        <v>1359</v>
      </c>
      <c r="C660" s="11" t="s">
        <v>111</v>
      </c>
      <c r="D660" s="11" t="s">
        <v>12</v>
      </c>
      <c r="E660" s="11" t="s">
        <v>42</v>
      </c>
      <c r="F660" s="11" t="s">
        <v>139</v>
      </c>
      <c r="G660" s="23" t="s">
        <v>418</v>
      </c>
      <c r="H660" s="12">
        <v>45926</v>
      </c>
      <c r="I660" s="13">
        <f t="shared" ca="1" si="10"/>
        <v>58</v>
      </c>
    </row>
    <row r="661" spans="1:9" ht="60" x14ac:dyDescent="0.25">
      <c r="A661" s="10">
        <v>27018</v>
      </c>
      <c r="B661" s="11" t="s">
        <v>2262</v>
      </c>
      <c r="C661" s="11" t="s">
        <v>64</v>
      </c>
      <c r="D661" s="11" t="s">
        <v>61</v>
      </c>
      <c r="E661" s="11" t="s">
        <v>395</v>
      </c>
      <c r="F661" s="11" t="s">
        <v>1300</v>
      </c>
      <c r="G661" s="23" t="s">
        <v>2263</v>
      </c>
      <c r="H661" s="12">
        <v>45980</v>
      </c>
      <c r="I661" s="13">
        <f t="shared" ca="1" si="10"/>
        <v>112</v>
      </c>
    </row>
    <row r="662" spans="1:9" ht="75" x14ac:dyDescent="0.25">
      <c r="A662" s="10">
        <v>797</v>
      </c>
      <c r="B662" s="11" t="s">
        <v>1360</v>
      </c>
      <c r="C662" s="11" t="s">
        <v>421</v>
      </c>
      <c r="D662" s="11" t="s">
        <v>819</v>
      </c>
      <c r="E662" s="11" t="s">
        <v>42</v>
      </c>
      <c r="F662" s="11" t="s">
        <v>821</v>
      </c>
      <c r="G662" s="23" t="s">
        <v>1361</v>
      </c>
      <c r="H662" s="12">
        <v>46063</v>
      </c>
      <c r="I662" s="13">
        <f t="shared" ca="1" si="10"/>
        <v>195</v>
      </c>
    </row>
    <row r="663" spans="1:9" ht="75" x14ac:dyDescent="0.25">
      <c r="A663" s="10">
        <v>8898</v>
      </c>
      <c r="B663" s="11" t="s">
        <v>1362</v>
      </c>
      <c r="C663" s="11" t="s">
        <v>421</v>
      </c>
      <c r="D663" s="11" t="s">
        <v>819</v>
      </c>
      <c r="E663" s="11" t="s">
        <v>820</v>
      </c>
      <c r="F663" s="11" t="s">
        <v>821</v>
      </c>
      <c r="G663" s="23" t="s">
        <v>1363</v>
      </c>
      <c r="H663" s="12">
        <v>46158</v>
      </c>
      <c r="I663" s="13">
        <f t="shared" ca="1" si="10"/>
        <v>290</v>
      </c>
    </row>
    <row r="664" spans="1:9" ht="30" x14ac:dyDescent="0.25">
      <c r="A664" s="10">
        <v>11618</v>
      </c>
      <c r="B664" s="11" t="s">
        <v>2084</v>
      </c>
      <c r="C664" s="11" t="s">
        <v>27</v>
      </c>
      <c r="D664" s="11" t="s">
        <v>61</v>
      </c>
      <c r="E664" s="11" t="s">
        <v>13</v>
      </c>
      <c r="F664" s="11" t="s">
        <v>425</v>
      </c>
      <c r="G664" s="23" t="s">
        <v>2085</v>
      </c>
      <c r="H664" s="12">
        <v>46199</v>
      </c>
      <c r="I664" s="13">
        <f t="shared" ca="1" si="10"/>
        <v>331</v>
      </c>
    </row>
    <row r="665" spans="1:9" ht="30" x14ac:dyDescent="0.25">
      <c r="A665" s="10">
        <v>20023</v>
      </c>
      <c r="B665" s="11" t="s">
        <v>1364</v>
      </c>
      <c r="C665" s="11" t="s">
        <v>27</v>
      </c>
      <c r="D665" s="11" t="s">
        <v>61</v>
      </c>
      <c r="E665" s="11" t="s">
        <v>13</v>
      </c>
      <c r="F665" s="11" t="s">
        <v>425</v>
      </c>
      <c r="G665" s="23" t="s">
        <v>1152</v>
      </c>
      <c r="H665" s="12">
        <v>46027</v>
      </c>
      <c r="I665" s="13">
        <f t="shared" ca="1" si="10"/>
        <v>159</v>
      </c>
    </row>
    <row r="666" spans="1:9" ht="30" x14ac:dyDescent="0.25">
      <c r="A666" s="10">
        <v>20023</v>
      </c>
      <c r="B666" s="11" t="s">
        <v>1365</v>
      </c>
      <c r="C666" s="11" t="s">
        <v>27</v>
      </c>
      <c r="D666" s="11" t="s">
        <v>61</v>
      </c>
      <c r="E666" s="11" t="s">
        <v>13</v>
      </c>
      <c r="F666" s="11" t="s">
        <v>425</v>
      </c>
      <c r="G666" s="23" t="s">
        <v>1152</v>
      </c>
      <c r="H666" s="12">
        <v>46027</v>
      </c>
      <c r="I666" s="13">
        <f t="shared" ca="1" si="10"/>
        <v>159</v>
      </c>
    </row>
    <row r="667" spans="1:9" ht="45" x14ac:dyDescent="0.25">
      <c r="A667" s="10">
        <v>28623</v>
      </c>
      <c r="B667" s="11" t="s">
        <v>1366</v>
      </c>
      <c r="C667" s="11" t="s">
        <v>252</v>
      </c>
      <c r="D667" s="11" t="s">
        <v>61</v>
      </c>
      <c r="E667" s="11" t="s">
        <v>13</v>
      </c>
      <c r="F667" s="11" t="s">
        <v>116</v>
      </c>
      <c r="G667" s="23" t="s">
        <v>120</v>
      </c>
      <c r="H667" s="12">
        <v>46145</v>
      </c>
      <c r="I667" s="13">
        <f t="shared" ca="1" si="10"/>
        <v>277</v>
      </c>
    </row>
    <row r="668" spans="1:9" ht="45" x14ac:dyDescent="0.25">
      <c r="A668" s="10">
        <v>612</v>
      </c>
      <c r="B668" s="11" t="s">
        <v>1367</v>
      </c>
      <c r="C668" s="11" t="s">
        <v>103</v>
      </c>
      <c r="D668" s="11" t="s">
        <v>46</v>
      </c>
      <c r="E668" s="11" t="s">
        <v>32</v>
      </c>
      <c r="F668" s="11" t="s">
        <v>54</v>
      </c>
      <c r="G668" s="23" t="s">
        <v>1368</v>
      </c>
      <c r="H668" s="12">
        <v>46172</v>
      </c>
      <c r="I668" s="13">
        <f t="shared" ca="1" si="10"/>
        <v>304</v>
      </c>
    </row>
    <row r="669" spans="1:9" ht="45" x14ac:dyDescent="0.25">
      <c r="A669" s="10">
        <v>2500</v>
      </c>
      <c r="B669" s="11" t="s">
        <v>1369</v>
      </c>
      <c r="C669" s="11" t="s">
        <v>103</v>
      </c>
      <c r="D669" s="11" t="s">
        <v>12</v>
      </c>
      <c r="E669" s="11" t="s">
        <v>13</v>
      </c>
      <c r="F669" s="11" t="s">
        <v>398</v>
      </c>
      <c r="G669" s="23" t="s">
        <v>1370</v>
      </c>
      <c r="H669" s="12">
        <v>46172</v>
      </c>
      <c r="I669" s="13">
        <f t="shared" ca="1" si="10"/>
        <v>304</v>
      </c>
    </row>
    <row r="670" spans="1:9" ht="60" x14ac:dyDescent="0.25">
      <c r="A670" s="10">
        <v>10217</v>
      </c>
      <c r="B670" s="11" t="s">
        <v>1371</v>
      </c>
      <c r="C670" s="11" t="s">
        <v>103</v>
      </c>
      <c r="D670" s="11" t="s">
        <v>61</v>
      </c>
      <c r="E670" s="11" t="s">
        <v>32</v>
      </c>
      <c r="F670" s="11" t="s">
        <v>1200</v>
      </c>
      <c r="G670" s="23" t="s">
        <v>1372</v>
      </c>
      <c r="H670" s="12">
        <v>45968</v>
      </c>
      <c r="I670" s="13">
        <f t="shared" ca="1" si="10"/>
        <v>100</v>
      </c>
    </row>
    <row r="671" spans="1:9" ht="45" x14ac:dyDescent="0.25">
      <c r="A671" s="10">
        <v>18607</v>
      </c>
      <c r="B671" s="11" t="s">
        <v>1373</v>
      </c>
      <c r="C671" s="11" t="s">
        <v>36</v>
      </c>
      <c r="D671" s="11" t="s">
        <v>61</v>
      </c>
      <c r="E671" s="11" t="s">
        <v>13</v>
      </c>
      <c r="F671" s="11" t="s">
        <v>425</v>
      </c>
      <c r="G671" s="23" t="s">
        <v>117</v>
      </c>
      <c r="H671" s="12">
        <v>46128</v>
      </c>
      <c r="I671" s="13">
        <f t="shared" ca="1" si="10"/>
        <v>260</v>
      </c>
    </row>
    <row r="672" spans="1:9" ht="90" x14ac:dyDescent="0.25">
      <c r="A672" s="10">
        <v>5898</v>
      </c>
      <c r="B672" s="11" t="s">
        <v>1374</v>
      </c>
      <c r="C672" s="11" t="s">
        <v>31</v>
      </c>
      <c r="D672" s="11" t="s">
        <v>12</v>
      </c>
      <c r="E672" s="11" t="s">
        <v>42</v>
      </c>
      <c r="F672" s="11" t="s">
        <v>546</v>
      </c>
      <c r="G672" s="23" t="s">
        <v>2008</v>
      </c>
      <c r="H672" s="12">
        <v>46137</v>
      </c>
      <c r="I672" s="13">
        <f t="shared" ca="1" si="10"/>
        <v>269</v>
      </c>
    </row>
    <row r="673" spans="1:9" ht="45" x14ac:dyDescent="0.25">
      <c r="A673" s="10">
        <v>10598</v>
      </c>
      <c r="B673" s="11" t="s">
        <v>1375</v>
      </c>
      <c r="C673" s="11" t="s">
        <v>36</v>
      </c>
      <c r="D673" s="11" t="s">
        <v>41</v>
      </c>
      <c r="E673" s="11" t="s">
        <v>42</v>
      </c>
      <c r="F673" s="11" t="s">
        <v>1138</v>
      </c>
      <c r="G673" s="23" t="s">
        <v>1376</v>
      </c>
      <c r="H673" s="12">
        <v>46045</v>
      </c>
      <c r="I673" s="13">
        <f t="shared" ca="1" si="10"/>
        <v>177</v>
      </c>
    </row>
    <row r="674" spans="1:9" ht="75" x14ac:dyDescent="0.25">
      <c r="A674" s="10">
        <v>6419</v>
      </c>
      <c r="B674" s="11" t="s">
        <v>1377</v>
      </c>
      <c r="C674" s="11" t="s">
        <v>27</v>
      </c>
      <c r="D674" s="11" t="s">
        <v>61</v>
      </c>
      <c r="E674" s="11" t="s">
        <v>42</v>
      </c>
      <c r="F674" s="11" t="s">
        <v>593</v>
      </c>
      <c r="G674" s="23" t="s">
        <v>2492</v>
      </c>
      <c r="H674" s="12">
        <v>46119</v>
      </c>
      <c r="I674" s="13">
        <f t="shared" ca="1" si="10"/>
        <v>251</v>
      </c>
    </row>
    <row r="675" spans="1:9" ht="45" x14ac:dyDescent="0.25">
      <c r="A675" s="10">
        <v>35018</v>
      </c>
      <c r="B675" s="11" t="s">
        <v>1378</v>
      </c>
      <c r="C675" s="11" t="s">
        <v>36</v>
      </c>
      <c r="D675" s="11" t="s">
        <v>56</v>
      </c>
      <c r="E675" s="11" t="s">
        <v>13</v>
      </c>
      <c r="F675" s="11" t="s">
        <v>1020</v>
      </c>
      <c r="G675" s="23" t="s">
        <v>1379</v>
      </c>
      <c r="H675" s="12">
        <v>45979</v>
      </c>
      <c r="I675" s="13">
        <f t="shared" ca="1" si="10"/>
        <v>111</v>
      </c>
    </row>
    <row r="676" spans="1:9" x14ac:dyDescent="0.25">
      <c r="A676" s="10">
        <v>6400</v>
      </c>
      <c r="B676" s="11" t="s">
        <v>1380</v>
      </c>
      <c r="C676" s="11" t="s">
        <v>31</v>
      </c>
      <c r="D676" s="11" t="s">
        <v>12</v>
      </c>
      <c r="E676" s="11" t="s">
        <v>630</v>
      </c>
      <c r="F676" s="11" t="s">
        <v>1381</v>
      </c>
      <c r="G676" s="23" t="s">
        <v>1382</v>
      </c>
      <c r="H676" s="12">
        <v>46137</v>
      </c>
      <c r="I676" s="13">
        <f t="shared" ca="1" si="10"/>
        <v>269</v>
      </c>
    </row>
    <row r="677" spans="1:9" ht="45" x14ac:dyDescent="0.25">
      <c r="A677" s="10">
        <v>22522</v>
      </c>
      <c r="B677" s="11" t="s">
        <v>1383</v>
      </c>
      <c r="C677" s="11" t="s">
        <v>36</v>
      </c>
      <c r="D677" s="11" t="s">
        <v>61</v>
      </c>
      <c r="E677" s="11" t="s">
        <v>32</v>
      </c>
      <c r="F677" s="11" t="s">
        <v>1384</v>
      </c>
      <c r="G677" s="23" t="s">
        <v>757</v>
      </c>
      <c r="H677" s="12">
        <v>45983</v>
      </c>
      <c r="I677" s="13">
        <f t="shared" ca="1" si="10"/>
        <v>115</v>
      </c>
    </row>
    <row r="678" spans="1:9" ht="30" x14ac:dyDescent="0.25">
      <c r="A678" s="10">
        <v>8012</v>
      </c>
      <c r="B678" s="11" t="s">
        <v>1385</v>
      </c>
      <c r="C678" s="11" t="s">
        <v>327</v>
      </c>
      <c r="D678" s="11" t="s">
        <v>61</v>
      </c>
      <c r="E678" s="11" t="s">
        <v>13</v>
      </c>
      <c r="F678" s="11" t="s">
        <v>1386</v>
      </c>
      <c r="G678" s="23" t="s">
        <v>426</v>
      </c>
      <c r="H678" s="12">
        <v>46055</v>
      </c>
      <c r="I678" s="13">
        <f t="shared" ca="1" si="10"/>
        <v>187</v>
      </c>
    </row>
    <row r="679" spans="1:9" ht="30" x14ac:dyDescent="0.25">
      <c r="A679" s="10">
        <v>5020</v>
      </c>
      <c r="B679" s="11" t="s">
        <v>1387</v>
      </c>
      <c r="C679" s="11" t="s">
        <v>327</v>
      </c>
      <c r="D679" s="11" t="s">
        <v>56</v>
      </c>
      <c r="E679" s="11" t="s">
        <v>13</v>
      </c>
      <c r="F679" s="11" t="s">
        <v>1388</v>
      </c>
      <c r="G679" s="23" t="s">
        <v>426</v>
      </c>
      <c r="H679" s="12">
        <v>46345</v>
      </c>
      <c r="I679" s="13">
        <f t="shared" ca="1" si="10"/>
        <v>477</v>
      </c>
    </row>
    <row r="680" spans="1:9" x14ac:dyDescent="0.25">
      <c r="A680" s="10">
        <v>2298</v>
      </c>
      <c r="B680" s="11" t="s">
        <v>1389</v>
      </c>
      <c r="C680" s="11" t="s">
        <v>31</v>
      </c>
      <c r="D680" s="11" t="s">
        <v>56</v>
      </c>
      <c r="E680" s="11" t="s">
        <v>13</v>
      </c>
      <c r="F680" s="11" t="s">
        <v>1390</v>
      </c>
      <c r="G680" s="23" t="s">
        <v>1391</v>
      </c>
      <c r="H680" s="12">
        <v>46137</v>
      </c>
      <c r="I680" s="13">
        <f t="shared" ca="1" si="10"/>
        <v>269</v>
      </c>
    </row>
    <row r="681" spans="1:9" x14ac:dyDescent="0.25">
      <c r="A681" s="10">
        <v>10615</v>
      </c>
      <c r="B681" s="11" t="s">
        <v>1392</v>
      </c>
      <c r="C681" s="11" t="s">
        <v>75</v>
      </c>
      <c r="D681" s="11" t="s">
        <v>12</v>
      </c>
      <c r="E681" s="11" t="s">
        <v>13</v>
      </c>
      <c r="F681" s="11" t="s">
        <v>183</v>
      </c>
      <c r="G681" s="23" t="s">
        <v>920</v>
      </c>
      <c r="H681" s="12">
        <v>46081</v>
      </c>
      <c r="I681" s="13">
        <f t="shared" ca="1" si="10"/>
        <v>213</v>
      </c>
    </row>
    <row r="682" spans="1:9" ht="60" x14ac:dyDescent="0.25">
      <c r="A682" s="10">
        <v>22217</v>
      </c>
      <c r="B682" s="11" t="s">
        <v>1393</v>
      </c>
      <c r="C682" s="11" t="s">
        <v>36</v>
      </c>
      <c r="D682" s="11" t="s">
        <v>61</v>
      </c>
      <c r="E682" s="11" t="s">
        <v>13</v>
      </c>
      <c r="F682" s="11" t="s">
        <v>840</v>
      </c>
      <c r="G682" s="23" t="s">
        <v>1394</v>
      </c>
      <c r="H682" s="12">
        <v>45879</v>
      </c>
      <c r="I682" s="13">
        <f t="shared" ca="1" si="10"/>
        <v>11</v>
      </c>
    </row>
    <row r="683" spans="1:9" ht="135" x14ac:dyDescent="0.25">
      <c r="A683" s="10">
        <v>8920</v>
      </c>
      <c r="B683" s="11" t="s">
        <v>1395</v>
      </c>
      <c r="C683" s="11" t="s">
        <v>75</v>
      </c>
      <c r="D683" s="11" t="s">
        <v>61</v>
      </c>
      <c r="E683" s="11" t="s">
        <v>42</v>
      </c>
      <c r="F683" s="11" t="s">
        <v>1396</v>
      </c>
      <c r="G683" s="23" t="s">
        <v>1993</v>
      </c>
      <c r="H683" s="12">
        <v>45938</v>
      </c>
      <c r="I683" s="13">
        <f t="shared" ca="1" si="10"/>
        <v>70</v>
      </c>
    </row>
    <row r="684" spans="1:9" ht="75" x14ac:dyDescent="0.25">
      <c r="A684" s="10" t="s">
        <v>1397</v>
      </c>
      <c r="B684" s="11" t="s">
        <v>1398</v>
      </c>
      <c r="C684" s="11" t="s">
        <v>327</v>
      </c>
      <c r="D684" s="11" t="s">
        <v>56</v>
      </c>
      <c r="E684" s="11" t="s">
        <v>13</v>
      </c>
      <c r="F684" s="11" t="s">
        <v>1399</v>
      </c>
      <c r="G684" s="23" t="s">
        <v>1400</v>
      </c>
      <c r="H684" s="12">
        <v>46187</v>
      </c>
      <c r="I684" s="13">
        <f t="shared" ca="1" si="10"/>
        <v>319</v>
      </c>
    </row>
    <row r="685" spans="1:9" ht="30" x14ac:dyDescent="0.25">
      <c r="A685" s="10">
        <v>7023</v>
      </c>
      <c r="B685" s="11" t="s">
        <v>2046</v>
      </c>
      <c r="C685" s="11" t="s">
        <v>617</v>
      </c>
      <c r="D685" s="11" t="s">
        <v>61</v>
      </c>
      <c r="E685" s="11" t="s">
        <v>32</v>
      </c>
      <c r="F685" s="11" t="s">
        <v>2047</v>
      </c>
      <c r="G685" s="23" t="s">
        <v>2048</v>
      </c>
      <c r="H685" s="12">
        <v>46219</v>
      </c>
      <c r="I685" s="13">
        <f t="shared" ca="1" si="10"/>
        <v>351</v>
      </c>
    </row>
    <row r="686" spans="1:9" ht="30" x14ac:dyDescent="0.25">
      <c r="A686" s="10">
        <v>1128798</v>
      </c>
      <c r="B686" s="11" t="s">
        <v>1401</v>
      </c>
      <c r="C686" s="11" t="s">
        <v>31</v>
      </c>
      <c r="D686" s="11" t="s">
        <v>61</v>
      </c>
      <c r="E686" s="11" t="s">
        <v>13</v>
      </c>
      <c r="F686" s="11" t="s">
        <v>1402</v>
      </c>
      <c r="G686" s="23" t="s">
        <v>1403</v>
      </c>
      <c r="H686" s="12">
        <v>46137</v>
      </c>
      <c r="I686" s="13">
        <f t="shared" ca="1" si="10"/>
        <v>269</v>
      </c>
    </row>
    <row r="687" spans="1:9" ht="150" customHeight="1" x14ac:dyDescent="0.25">
      <c r="A687" s="10">
        <v>12912</v>
      </c>
      <c r="B687" s="11" t="s">
        <v>1404</v>
      </c>
      <c r="C687" s="11" t="s">
        <v>551</v>
      </c>
      <c r="D687" s="11" t="s">
        <v>12</v>
      </c>
      <c r="E687" s="11" t="s">
        <v>13</v>
      </c>
      <c r="F687" s="11" t="s">
        <v>956</v>
      </c>
      <c r="G687" s="23" t="s">
        <v>1405</v>
      </c>
      <c r="H687" s="12">
        <v>46011</v>
      </c>
      <c r="I687" s="13">
        <f t="shared" ca="1" si="10"/>
        <v>143</v>
      </c>
    </row>
    <row r="688" spans="1:9" ht="45" x14ac:dyDescent="0.25">
      <c r="A688" s="10">
        <v>338996</v>
      </c>
      <c r="B688" s="11" t="s">
        <v>1406</v>
      </c>
      <c r="C688" s="11" t="s">
        <v>81</v>
      </c>
      <c r="D688" s="11" t="s">
        <v>61</v>
      </c>
      <c r="E688" s="11" t="s">
        <v>13</v>
      </c>
      <c r="F688" s="11" t="s">
        <v>1407</v>
      </c>
      <c r="G688" s="23" t="s">
        <v>1408</v>
      </c>
      <c r="H688" s="12">
        <v>46051</v>
      </c>
      <c r="I688" s="13">
        <f t="shared" ca="1" si="10"/>
        <v>183</v>
      </c>
    </row>
    <row r="689" spans="1:9" ht="30" x14ac:dyDescent="0.25">
      <c r="A689" s="10">
        <v>5824</v>
      </c>
      <c r="B689" s="11" t="s">
        <v>2217</v>
      </c>
      <c r="C689" s="11" t="s">
        <v>244</v>
      </c>
      <c r="D689" s="11" t="s">
        <v>12</v>
      </c>
      <c r="E689" s="11" t="s">
        <v>32</v>
      </c>
      <c r="F689" s="11" t="s">
        <v>1653</v>
      </c>
      <c r="G689" s="23" t="s">
        <v>2218</v>
      </c>
      <c r="H689" s="12">
        <v>45947</v>
      </c>
      <c r="I689" s="13">
        <f t="shared" ca="1" si="10"/>
        <v>79</v>
      </c>
    </row>
    <row r="690" spans="1:9" ht="45" x14ac:dyDescent="0.25">
      <c r="A690" s="10">
        <v>1603</v>
      </c>
      <c r="B690" s="11" t="s">
        <v>1409</v>
      </c>
      <c r="C690" s="11" t="s">
        <v>31</v>
      </c>
      <c r="D690" s="11" t="s">
        <v>61</v>
      </c>
      <c r="E690" s="11" t="s">
        <v>32</v>
      </c>
      <c r="F690" s="11" t="s">
        <v>1410</v>
      </c>
      <c r="G690" s="23" t="s">
        <v>1411</v>
      </c>
      <c r="H690" s="12">
        <v>46137</v>
      </c>
      <c r="I690" s="13">
        <f t="shared" ca="1" si="10"/>
        <v>269</v>
      </c>
    </row>
    <row r="691" spans="1:9" ht="30" x14ac:dyDescent="0.25">
      <c r="A691" s="10">
        <v>7003</v>
      </c>
      <c r="B691" s="11" t="s">
        <v>1412</v>
      </c>
      <c r="C691" s="11" t="s">
        <v>31</v>
      </c>
      <c r="D691" s="11" t="s">
        <v>12</v>
      </c>
      <c r="E691" s="11" t="s">
        <v>42</v>
      </c>
      <c r="F691" s="11" t="s">
        <v>1047</v>
      </c>
      <c r="G691" s="23" t="s">
        <v>1413</v>
      </c>
      <c r="H691" s="14">
        <v>46051</v>
      </c>
      <c r="I691" s="15">
        <f t="shared" ca="1" si="10"/>
        <v>183</v>
      </c>
    </row>
    <row r="692" spans="1:9" ht="30" x14ac:dyDescent="0.25">
      <c r="A692" s="10">
        <v>2217</v>
      </c>
      <c r="B692" s="11" t="s">
        <v>1414</v>
      </c>
      <c r="C692" s="11" t="s">
        <v>182</v>
      </c>
      <c r="D692" s="11" t="s">
        <v>61</v>
      </c>
      <c r="E692" s="11" t="s">
        <v>13</v>
      </c>
      <c r="F692" s="11" t="s">
        <v>122</v>
      </c>
      <c r="G692" s="23" t="s">
        <v>1415</v>
      </c>
      <c r="H692" s="12">
        <v>46065</v>
      </c>
      <c r="I692" s="13">
        <f t="shared" ca="1" si="10"/>
        <v>197</v>
      </c>
    </row>
    <row r="693" spans="1:9" ht="30" x14ac:dyDescent="0.25">
      <c r="A693" s="10">
        <v>27821</v>
      </c>
      <c r="B693" s="11" t="s">
        <v>1416</v>
      </c>
      <c r="C693" s="11" t="s">
        <v>182</v>
      </c>
      <c r="D693" s="11" t="s">
        <v>12</v>
      </c>
      <c r="E693" s="11" t="s">
        <v>32</v>
      </c>
      <c r="F693" s="11" t="s">
        <v>563</v>
      </c>
      <c r="G693" s="23" t="s">
        <v>564</v>
      </c>
      <c r="H693" s="12">
        <v>45939</v>
      </c>
      <c r="I693" s="13">
        <f t="shared" ca="1" si="10"/>
        <v>71</v>
      </c>
    </row>
    <row r="694" spans="1:9" ht="195" x14ac:dyDescent="0.25">
      <c r="A694" s="10">
        <v>8510</v>
      </c>
      <c r="B694" s="11" t="s">
        <v>1417</v>
      </c>
      <c r="C694" s="11" t="s">
        <v>75</v>
      </c>
      <c r="D694" s="11" t="s">
        <v>61</v>
      </c>
      <c r="E694" s="11" t="s">
        <v>13</v>
      </c>
      <c r="F694" s="11" t="s">
        <v>502</v>
      </c>
      <c r="G694" s="23" t="s">
        <v>1418</v>
      </c>
      <c r="H694" s="12">
        <v>46247</v>
      </c>
      <c r="I694" s="13">
        <f t="shared" ca="1" si="10"/>
        <v>379</v>
      </c>
    </row>
    <row r="695" spans="1:9" ht="60" x14ac:dyDescent="0.25">
      <c r="A695" s="10">
        <v>35619</v>
      </c>
      <c r="B695" s="11" t="s">
        <v>1419</v>
      </c>
      <c r="C695" s="11" t="s">
        <v>53</v>
      </c>
      <c r="D695" s="11" t="s">
        <v>61</v>
      </c>
      <c r="E695" s="11" t="s">
        <v>42</v>
      </c>
      <c r="F695" s="11" t="s">
        <v>1178</v>
      </c>
      <c r="G695" s="23" t="s">
        <v>2278</v>
      </c>
      <c r="H695" s="12">
        <v>45919</v>
      </c>
      <c r="I695" s="13">
        <f t="shared" ca="1" si="10"/>
        <v>51</v>
      </c>
    </row>
    <row r="696" spans="1:9" ht="105" x14ac:dyDescent="0.25">
      <c r="A696" s="10">
        <v>13615</v>
      </c>
      <c r="B696" s="11" t="s">
        <v>1420</v>
      </c>
      <c r="C696" s="11" t="s">
        <v>136</v>
      </c>
      <c r="D696" s="11" t="s">
        <v>12</v>
      </c>
      <c r="E696" s="11" t="s">
        <v>13</v>
      </c>
      <c r="F696" s="11" t="s">
        <v>398</v>
      </c>
      <c r="G696" s="23" t="s">
        <v>1421</v>
      </c>
      <c r="H696" s="12">
        <v>46223</v>
      </c>
      <c r="I696" s="13">
        <f t="shared" ca="1" si="10"/>
        <v>355</v>
      </c>
    </row>
    <row r="697" spans="1:9" ht="90" x14ac:dyDescent="0.25">
      <c r="A697" s="10">
        <v>23222</v>
      </c>
      <c r="B697" s="11" t="s">
        <v>1422</v>
      </c>
      <c r="C697" s="11" t="s">
        <v>224</v>
      </c>
      <c r="D697" s="11" t="s">
        <v>12</v>
      </c>
      <c r="E697" s="11" t="s">
        <v>1423</v>
      </c>
      <c r="F697" s="11" t="s">
        <v>43</v>
      </c>
      <c r="G697" s="23" t="s">
        <v>1424</v>
      </c>
      <c r="H697" s="12">
        <v>46103</v>
      </c>
      <c r="I697" s="13">
        <f t="shared" ca="1" si="10"/>
        <v>235</v>
      </c>
    </row>
    <row r="698" spans="1:9" ht="90" x14ac:dyDescent="0.25">
      <c r="A698" s="10">
        <v>5789</v>
      </c>
      <c r="B698" s="11" t="s">
        <v>1425</v>
      </c>
      <c r="C698" s="11" t="s">
        <v>75</v>
      </c>
      <c r="D698" s="11" t="s">
        <v>61</v>
      </c>
      <c r="E698" s="11" t="s">
        <v>13</v>
      </c>
      <c r="F698" s="11" t="s">
        <v>1426</v>
      </c>
      <c r="G698" s="23" t="s">
        <v>1427</v>
      </c>
      <c r="H698" s="12">
        <v>46247</v>
      </c>
      <c r="I698" s="13">
        <f t="shared" ca="1" si="10"/>
        <v>379</v>
      </c>
    </row>
    <row r="699" spans="1:9" x14ac:dyDescent="0.25">
      <c r="A699" s="10">
        <v>2700</v>
      </c>
      <c r="B699" s="11" t="s">
        <v>1428</v>
      </c>
      <c r="C699" s="11" t="s">
        <v>81</v>
      </c>
      <c r="D699" s="11" t="s">
        <v>12</v>
      </c>
      <c r="E699" s="11" t="s">
        <v>42</v>
      </c>
      <c r="F699" s="11" t="s">
        <v>525</v>
      </c>
      <c r="G699" s="23" t="s">
        <v>1429</v>
      </c>
      <c r="H699" s="12">
        <v>46051</v>
      </c>
      <c r="I699" s="13">
        <f t="shared" ca="1" si="10"/>
        <v>183</v>
      </c>
    </row>
    <row r="700" spans="1:9" ht="30" x14ac:dyDescent="0.25">
      <c r="A700" s="10">
        <v>2408</v>
      </c>
      <c r="B700" s="11" t="s">
        <v>1430</v>
      </c>
      <c r="C700" s="11" t="s">
        <v>81</v>
      </c>
      <c r="D700" s="11" t="s">
        <v>61</v>
      </c>
      <c r="E700" s="11" t="s">
        <v>498</v>
      </c>
      <c r="F700" s="11" t="s">
        <v>1431</v>
      </c>
      <c r="G700" s="23" t="s">
        <v>1432</v>
      </c>
      <c r="H700" s="12">
        <v>46051</v>
      </c>
      <c r="I700" s="13">
        <f t="shared" ca="1" si="10"/>
        <v>183</v>
      </c>
    </row>
    <row r="701" spans="1:9" ht="210" x14ac:dyDescent="0.25">
      <c r="A701" s="10">
        <v>9109</v>
      </c>
      <c r="B701" s="11" t="s">
        <v>1433</v>
      </c>
      <c r="C701" s="11" t="s">
        <v>64</v>
      </c>
      <c r="D701" s="11" t="s">
        <v>61</v>
      </c>
      <c r="E701" s="11" t="s">
        <v>42</v>
      </c>
      <c r="F701" s="11" t="s">
        <v>142</v>
      </c>
      <c r="G701" s="23" t="s">
        <v>2345</v>
      </c>
      <c r="H701" s="12">
        <v>45883</v>
      </c>
      <c r="I701" s="13">
        <f t="shared" ca="1" si="10"/>
        <v>15</v>
      </c>
    </row>
    <row r="702" spans="1:9" ht="285" x14ac:dyDescent="0.25">
      <c r="A702" s="10">
        <v>6123</v>
      </c>
      <c r="B702" s="11" t="s">
        <v>1434</v>
      </c>
      <c r="C702" s="11" t="s">
        <v>64</v>
      </c>
      <c r="D702" s="11" t="s">
        <v>12</v>
      </c>
      <c r="E702" s="11" t="s">
        <v>42</v>
      </c>
      <c r="F702" s="11" t="s">
        <v>1435</v>
      </c>
      <c r="G702" s="23" t="s">
        <v>1436</v>
      </c>
      <c r="H702" s="12">
        <v>46153</v>
      </c>
      <c r="I702" s="13">
        <f t="shared" ca="1" si="10"/>
        <v>285</v>
      </c>
    </row>
    <row r="703" spans="1:9" ht="30" x14ac:dyDescent="0.25">
      <c r="A703" s="10">
        <v>15808</v>
      </c>
      <c r="B703" s="11" t="s">
        <v>1437</v>
      </c>
      <c r="C703" s="11" t="s">
        <v>551</v>
      </c>
      <c r="D703" s="11" t="s">
        <v>41</v>
      </c>
      <c r="E703" s="11" t="s">
        <v>13</v>
      </c>
      <c r="F703" s="11" t="s">
        <v>24</v>
      </c>
      <c r="G703" s="23" t="s">
        <v>1438</v>
      </c>
      <c r="H703" s="12">
        <v>46091</v>
      </c>
      <c r="I703" s="13">
        <f t="shared" ca="1" si="10"/>
        <v>223</v>
      </c>
    </row>
    <row r="704" spans="1:9" ht="315" x14ac:dyDescent="0.25">
      <c r="A704" s="10">
        <v>38419</v>
      </c>
      <c r="B704" s="11" t="s">
        <v>1439</v>
      </c>
      <c r="C704" s="11" t="s">
        <v>2296</v>
      </c>
      <c r="D704" s="11" t="s">
        <v>61</v>
      </c>
      <c r="E704" s="11" t="s">
        <v>1440</v>
      </c>
      <c r="F704" s="11" t="s">
        <v>1441</v>
      </c>
      <c r="G704" s="23" t="s">
        <v>1442</v>
      </c>
      <c r="H704" s="12">
        <v>46041</v>
      </c>
      <c r="I704" s="13">
        <f t="shared" ca="1" si="10"/>
        <v>173</v>
      </c>
    </row>
    <row r="705" spans="1:9" ht="45" x14ac:dyDescent="0.25">
      <c r="A705" s="10">
        <v>10623</v>
      </c>
      <c r="B705" s="11" t="s">
        <v>1989</v>
      </c>
      <c r="C705" s="11" t="s">
        <v>2319</v>
      </c>
      <c r="D705" s="11" t="s">
        <v>12</v>
      </c>
      <c r="E705" s="11" t="s">
        <v>13</v>
      </c>
      <c r="F705" s="11" t="s">
        <v>1443</v>
      </c>
      <c r="G705" s="23" t="s">
        <v>1444</v>
      </c>
      <c r="H705" s="12">
        <v>46199</v>
      </c>
      <c r="I705" s="13">
        <f t="shared" ca="1" si="10"/>
        <v>331</v>
      </c>
    </row>
    <row r="706" spans="1:9" ht="195" x14ac:dyDescent="0.25">
      <c r="A706" s="10">
        <v>28923</v>
      </c>
      <c r="B706" s="11" t="s">
        <v>1445</v>
      </c>
      <c r="C706" s="11" t="s">
        <v>627</v>
      </c>
      <c r="D706" s="11" t="s">
        <v>61</v>
      </c>
      <c r="E706" s="11" t="s">
        <v>32</v>
      </c>
      <c r="F706" s="11" t="s">
        <v>934</v>
      </c>
      <c r="G706" s="23" t="s">
        <v>1446</v>
      </c>
      <c r="H706" s="12">
        <v>45776</v>
      </c>
      <c r="I706" s="13">
        <f t="shared" ca="1" si="10"/>
        <v>-92</v>
      </c>
    </row>
    <row r="707" spans="1:9" ht="30" x14ac:dyDescent="0.25">
      <c r="A707" s="10">
        <v>11509</v>
      </c>
      <c r="B707" s="11" t="s">
        <v>1447</v>
      </c>
      <c r="C707" s="11" t="s">
        <v>27</v>
      </c>
      <c r="D707" s="11" t="s">
        <v>61</v>
      </c>
      <c r="E707" s="11" t="s">
        <v>13</v>
      </c>
      <c r="F707" s="11" t="s">
        <v>1448</v>
      </c>
      <c r="G707" s="23" t="s">
        <v>1449</v>
      </c>
      <c r="H707" s="12">
        <v>46199</v>
      </c>
      <c r="I707" s="13">
        <f t="shared" ca="1" si="10"/>
        <v>331</v>
      </c>
    </row>
    <row r="708" spans="1:9" ht="45" x14ac:dyDescent="0.25">
      <c r="A708" s="10">
        <v>25016</v>
      </c>
      <c r="B708" s="11" t="s">
        <v>1450</v>
      </c>
      <c r="C708" s="11" t="s">
        <v>53</v>
      </c>
      <c r="D708" s="11" t="s">
        <v>12</v>
      </c>
      <c r="E708" s="11" t="s">
        <v>42</v>
      </c>
      <c r="F708" s="11" t="s">
        <v>1451</v>
      </c>
      <c r="G708" s="23" t="s">
        <v>1452</v>
      </c>
      <c r="H708" s="12">
        <v>45886</v>
      </c>
      <c r="I708" s="13">
        <f t="shared" ca="1" si="10"/>
        <v>18</v>
      </c>
    </row>
    <row r="709" spans="1:9" ht="41.25" customHeight="1" x14ac:dyDescent="0.25">
      <c r="A709" s="10">
        <v>18208</v>
      </c>
      <c r="B709" s="11" t="s">
        <v>1453</v>
      </c>
      <c r="C709" s="11" t="s">
        <v>64</v>
      </c>
      <c r="D709" s="11" t="s">
        <v>12</v>
      </c>
      <c r="E709" s="11" t="s">
        <v>13</v>
      </c>
      <c r="F709" s="11" t="s">
        <v>1454</v>
      </c>
      <c r="G709" s="23" t="s">
        <v>1455</v>
      </c>
      <c r="H709" s="12">
        <v>46064</v>
      </c>
      <c r="I709" s="13">
        <f t="shared" ca="1" si="10"/>
        <v>196</v>
      </c>
    </row>
    <row r="710" spans="1:9" ht="60" customHeight="1" x14ac:dyDescent="0.25">
      <c r="A710" s="10">
        <v>11912</v>
      </c>
      <c r="B710" s="11" t="s">
        <v>1456</v>
      </c>
      <c r="C710" s="11" t="s">
        <v>36</v>
      </c>
      <c r="D710" s="11" t="s">
        <v>56</v>
      </c>
      <c r="E710" s="11" t="s">
        <v>630</v>
      </c>
      <c r="F710" s="11" t="s">
        <v>1457</v>
      </c>
      <c r="G710" s="23" t="s">
        <v>2530</v>
      </c>
      <c r="H710" s="12">
        <v>46045</v>
      </c>
      <c r="I710" s="13">
        <f t="shared" ref="I710:I773" ca="1" si="11">H710-(TODAY())</f>
        <v>177</v>
      </c>
    </row>
    <row r="711" spans="1:9" ht="39.75" customHeight="1" x14ac:dyDescent="0.25">
      <c r="A711" s="10">
        <v>8425</v>
      </c>
      <c r="B711" s="11" t="s">
        <v>2473</v>
      </c>
      <c r="C711" s="11" t="s">
        <v>36</v>
      </c>
      <c r="D711" s="11" t="s">
        <v>56</v>
      </c>
      <c r="E711" s="11" t="s">
        <v>57</v>
      </c>
      <c r="F711" s="11" t="s">
        <v>2474</v>
      </c>
      <c r="G711" s="23" t="s">
        <v>134</v>
      </c>
      <c r="H711" s="12">
        <v>46158</v>
      </c>
      <c r="I711" s="13">
        <f t="shared" ca="1" si="11"/>
        <v>290</v>
      </c>
    </row>
    <row r="712" spans="1:9" ht="60" x14ac:dyDescent="0.25">
      <c r="A712" s="10">
        <v>26718</v>
      </c>
      <c r="B712" s="11" t="s">
        <v>1458</v>
      </c>
      <c r="C712" s="11" t="s">
        <v>136</v>
      </c>
      <c r="D712" s="11" t="s">
        <v>12</v>
      </c>
      <c r="E712" s="11" t="s">
        <v>42</v>
      </c>
      <c r="F712" s="11" t="s">
        <v>65</v>
      </c>
      <c r="G712" s="23" t="s">
        <v>679</v>
      </c>
      <c r="H712" s="12">
        <v>46216</v>
      </c>
      <c r="I712" s="13">
        <f t="shared" ca="1" si="11"/>
        <v>348</v>
      </c>
    </row>
    <row r="713" spans="1:9" ht="30" x14ac:dyDescent="0.25">
      <c r="A713" s="10">
        <v>17807</v>
      </c>
      <c r="B713" s="11" t="s">
        <v>1459</v>
      </c>
      <c r="C713" s="11" t="s">
        <v>27</v>
      </c>
      <c r="D713" s="11" t="s">
        <v>12</v>
      </c>
      <c r="E713" s="11" t="s">
        <v>32</v>
      </c>
      <c r="F713" s="11" t="s">
        <v>1460</v>
      </c>
      <c r="G713" s="23" t="s">
        <v>1461</v>
      </c>
      <c r="H713" s="12">
        <v>46196</v>
      </c>
      <c r="I713" s="13">
        <f t="shared" ca="1" si="11"/>
        <v>328</v>
      </c>
    </row>
    <row r="714" spans="1:9" ht="45" x14ac:dyDescent="0.25">
      <c r="A714" s="10">
        <v>11022</v>
      </c>
      <c r="B714" s="11" t="s">
        <v>1462</v>
      </c>
      <c r="C714" s="11" t="s">
        <v>27</v>
      </c>
      <c r="D714" s="11" t="s">
        <v>12</v>
      </c>
      <c r="E714" s="11" t="s">
        <v>32</v>
      </c>
      <c r="F714" s="11" t="s">
        <v>1460</v>
      </c>
      <c r="G714" s="23" t="s">
        <v>1463</v>
      </c>
      <c r="H714" s="12">
        <v>45901</v>
      </c>
      <c r="I714" s="13">
        <f t="shared" ca="1" si="11"/>
        <v>33</v>
      </c>
    </row>
    <row r="715" spans="1:9" ht="105" x14ac:dyDescent="0.25">
      <c r="A715" s="10">
        <v>3125</v>
      </c>
      <c r="B715" s="11" t="s">
        <v>2434</v>
      </c>
      <c r="C715" s="11" t="s">
        <v>111</v>
      </c>
      <c r="D715" s="11" t="s">
        <v>12</v>
      </c>
      <c r="E715" s="11" t="s">
        <v>42</v>
      </c>
      <c r="F715" s="11" t="s">
        <v>2435</v>
      </c>
      <c r="G715" s="23" t="s">
        <v>2436</v>
      </c>
      <c r="H715" s="12">
        <v>46123</v>
      </c>
      <c r="I715" s="13">
        <f t="shared" ca="1" si="11"/>
        <v>255</v>
      </c>
    </row>
    <row r="716" spans="1:9" ht="60" x14ac:dyDescent="0.25">
      <c r="A716" s="10">
        <v>18825</v>
      </c>
      <c r="B716" s="11" t="s">
        <v>2540</v>
      </c>
      <c r="C716" s="11" t="s">
        <v>186</v>
      </c>
      <c r="D716" s="11" t="s">
        <v>12</v>
      </c>
      <c r="E716" s="11" t="s">
        <v>32</v>
      </c>
      <c r="F716" s="11" t="s">
        <v>2541</v>
      </c>
      <c r="G716" s="23" t="s">
        <v>2542</v>
      </c>
      <c r="H716" s="12">
        <v>46204</v>
      </c>
      <c r="I716" s="13">
        <f t="shared" ca="1" si="11"/>
        <v>336</v>
      </c>
    </row>
    <row r="717" spans="1:9" ht="60" x14ac:dyDescent="0.25">
      <c r="A717" s="10">
        <v>19125</v>
      </c>
      <c r="B717" s="11" t="s">
        <v>2543</v>
      </c>
      <c r="C717" s="11" t="s">
        <v>186</v>
      </c>
      <c r="D717" s="11" t="s">
        <v>61</v>
      </c>
      <c r="E717" s="11" t="s">
        <v>32</v>
      </c>
      <c r="F717" s="11" t="s">
        <v>2544</v>
      </c>
      <c r="G717" s="23" t="s">
        <v>306</v>
      </c>
      <c r="H717" s="12">
        <v>46204</v>
      </c>
      <c r="I717" s="13">
        <f t="shared" ca="1" si="11"/>
        <v>336</v>
      </c>
    </row>
    <row r="718" spans="1:9" ht="45" x14ac:dyDescent="0.25">
      <c r="A718" s="10">
        <v>4098</v>
      </c>
      <c r="B718" s="11" t="s">
        <v>1464</v>
      </c>
      <c r="C718" s="11" t="s">
        <v>64</v>
      </c>
      <c r="D718" s="11" t="s">
        <v>12</v>
      </c>
      <c r="E718" s="11" t="s">
        <v>42</v>
      </c>
      <c r="F718" s="11" t="s">
        <v>324</v>
      </c>
      <c r="G718" s="23" t="s">
        <v>1465</v>
      </c>
      <c r="H718" s="12">
        <v>46164</v>
      </c>
      <c r="I718" s="13">
        <f t="shared" ca="1" si="11"/>
        <v>296</v>
      </c>
    </row>
    <row r="719" spans="1:9" ht="150" x14ac:dyDescent="0.25">
      <c r="A719" s="10">
        <v>10822</v>
      </c>
      <c r="B719" s="11" t="s">
        <v>1466</v>
      </c>
      <c r="C719" s="11" t="s">
        <v>75</v>
      </c>
      <c r="D719" s="11" t="s">
        <v>61</v>
      </c>
      <c r="E719" s="11" t="s">
        <v>363</v>
      </c>
      <c r="F719" s="11" t="s">
        <v>1467</v>
      </c>
      <c r="G719" s="23" t="s">
        <v>1468</v>
      </c>
      <c r="H719" s="12">
        <v>46232</v>
      </c>
      <c r="I719" s="13">
        <f t="shared" ca="1" si="11"/>
        <v>364</v>
      </c>
    </row>
    <row r="720" spans="1:9" ht="90" x14ac:dyDescent="0.25">
      <c r="A720" s="10">
        <v>6301</v>
      </c>
      <c r="B720" s="11" t="s">
        <v>1469</v>
      </c>
      <c r="C720" s="11" t="s">
        <v>81</v>
      </c>
      <c r="D720" s="11" t="s">
        <v>12</v>
      </c>
      <c r="E720" s="11" t="s">
        <v>42</v>
      </c>
      <c r="F720" s="11" t="s">
        <v>1470</v>
      </c>
      <c r="G720" s="23" t="s">
        <v>1471</v>
      </c>
      <c r="H720" s="12">
        <v>46051</v>
      </c>
      <c r="I720" s="13">
        <f t="shared" ca="1" si="11"/>
        <v>183</v>
      </c>
    </row>
    <row r="721" spans="1:9" ht="30" x14ac:dyDescent="0.25">
      <c r="A721" s="10">
        <v>3297</v>
      </c>
      <c r="B721" s="11" t="s">
        <v>1472</v>
      </c>
      <c r="C721" s="11" t="s">
        <v>81</v>
      </c>
      <c r="D721" s="11" t="s">
        <v>61</v>
      </c>
      <c r="E721" s="11" t="s">
        <v>13</v>
      </c>
      <c r="F721" s="11" t="s">
        <v>709</v>
      </c>
      <c r="G721" s="23" t="s">
        <v>1473</v>
      </c>
      <c r="H721" s="12">
        <v>46051</v>
      </c>
      <c r="I721" s="13">
        <f t="shared" ca="1" si="11"/>
        <v>183</v>
      </c>
    </row>
    <row r="722" spans="1:9" x14ac:dyDescent="0.25">
      <c r="A722" s="10">
        <v>8317</v>
      </c>
      <c r="B722" s="11" t="s">
        <v>1474</v>
      </c>
      <c r="C722" s="11" t="s">
        <v>81</v>
      </c>
      <c r="D722" s="11" t="s">
        <v>12</v>
      </c>
      <c r="E722" s="11" t="s">
        <v>13</v>
      </c>
      <c r="F722" s="11" t="s">
        <v>1475</v>
      </c>
      <c r="G722" s="23" t="s">
        <v>131</v>
      </c>
      <c r="H722" s="12">
        <v>46051</v>
      </c>
      <c r="I722" s="13">
        <f t="shared" ca="1" si="11"/>
        <v>183</v>
      </c>
    </row>
    <row r="723" spans="1:9" ht="90" x14ac:dyDescent="0.25">
      <c r="A723" s="10">
        <v>522</v>
      </c>
      <c r="B723" s="11" t="s">
        <v>1476</v>
      </c>
      <c r="C723" s="11" t="s">
        <v>64</v>
      </c>
      <c r="D723" s="11" t="s">
        <v>61</v>
      </c>
      <c r="E723" s="11" t="s">
        <v>381</v>
      </c>
      <c r="F723" s="11" t="s">
        <v>1477</v>
      </c>
      <c r="G723" s="23" t="s">
        <v>1478</v>
      </c>
      <c r="H723" s="12">
        <v>46140</v>
      </c>
      <c r="I723" s="13">
        <f t="shared" ca="1" si="11"/>
        <v>272</v>
      </c>
    </row>
    <row r="724" spans="1:9" x14ac:dyDescent="0.25">
      <c r="A724" s="10">
        <v>2320</v>
      </c>
      <c r="B724" s="11" t="s">
        <v>1479</v>
      </c>
      <c r="C724" s="11" t="s">
        <v>31</v>
      </c>
      <c r="D724" s="11" t="s">
        <v>12</v>
      </c>
      <c r="E724" s="11" t="s">
        <v>13</v>
      </c>
      <c r="F724" s="11" t="s">
        <v>1480</v>
      </c>
      <c r="G724" s="23" t="s">
        <v>332</v>
      </c>
      <c r="H724" s="12">
        <v>46107</v>
      </c>
      <c r="I724" s="13">
        <f t="shared" ca="1" si="11"/>
        <v>239</v>
      </c>
    </row>
    <row r="725" spans="1:9" ht="45" x14ac:dyDescent="0.25">
      <c r="A725" s="10">
        <v>36323</v>
      </c>
      <c r="B725" s="11" t="s">
        <v>2254</v>
      </c>
      <c r="C725" s="11" t="s">
        <v>111</v>
      </c>
      <c r="D725" s="11" t="s">
        <v>61</v>
      </c>
      <c r="E725" s="11" t="s">
        <v>32</v>
      </c>
      <c r="F725" s="11" t="s">
        <v>2255</v>
      </c>
      <c r="G725" s="23" t="s">
        <v>306</v>
      </c>
      <c r="H725" s="12">
        <v>45979</v>
      </c>
      <c r="I725" s="13">
        <f t="shared" ca="1" si="11"/>
        <v>111</v>
      </c>
    </row>
    <row r="726" spans="1:9" ht="60" x14ac:dyDescent="0.25">
      <c r="A726" s="10">
        <v>5920</v>
      </c>
      <c r="B726" s="11" t="s">
        <v>1481</v>
      </c>
      <c r="C726" s="11" t="s">
        <v>31</v>
      </c>
      <c r="D726" s="11" t="s">
        <v>12</v>
      </c>
      <c r="E726" s="11" t="s">
        <v>13</v>
      </c>
      <c r="F726" s="11" t="s">
        <v>991</v>
      </c>
      <c r="G726" s="23" t="s">
        <v>1482</v>
      </c>
      <c r="H726" s="12">
        <v>46140</v>
      </c>
      <c r="I726" s="13">
        <f t="shared" ca="1" si="11"/>
        <v>272</v>
      </c>
    </row>
    <row r="727" spans="1:9" ht="30" x14ac:dyDescent="0.25">
      <c r="A727" s="10">
        <v>2301</v>
      </c>
      <c r="B727" s="11" t="s">
        <v>1483</v>
      </c>
      <c r="C727" s="11" t="s">
        <v>617</v>
      </c>
      <c r="D727" s="11" t="s">
        <v>56</v>
      </c>
      <c r="E727" s="11" t="s">
        <v>32</v>
      </c>
      <c r="F727" s="11" t="s">
        <v>1484</v>
      </c>
      <c r="G727" s="23" t="s">
        <v>1485</v>
      </c>
      <c r="H727" s="12">
        <v>45985</v>
      </c>
      <c r="I727" s="13">
        <f t="shared" ca="1" si="11"/>
        <v>117</v>
      </c>
    </row>
    <row r="728" spans="1:9" ht="45" x14ac:dyDescent="0.25">
      <c r="A728" s="10">
        <v>30123</v>
      </c>
      <c r="B728" s="11" t="s">
        <v>1486</v>
      </c>
      <c r="C728" s="11" t="s">
        <v>136</v>
      </c>
      <c r="D728" s="11" t="s">
        <v>46</v>
      </c>
      <c r="E728" s="11" t="s">
        <v>32</v>
      </c>
      <c r="F728" s="11" t="s">
        <v>1487</v>
      </c>
      <c r="G728" s="23" t="s">
        <v>811</v>
      </c>
      <c r="H728" s="12">
        <v>46099</v>
      </c>
      <c r="I728" s="13">
        <f t="shared" ca="1" si="11"/>
        <v>231</v>
      </c>
    </row>
    <row r="729" spans="1:9" ht="45" x14ac:dyDescent="0.25">
      <c r="A729" s="10">
        <v>32323</v>
      </c>
      <c r="B729" s="11" t="s">
        <v>2092</v>
      </c>
      <c r="C729" s="11" t="s">
        <v>557</v>
      </c>
      <c r="D729" s="11" t="s">
        <v>61</v>
      </c>
      <c r="E729" s="11" t="s">
        <v>13</v>
      </c>
      <c r="F729" s="11" t="s">
        <v>271</v>
      </c>
      <c r="G729" s="23" t="s">
        <v>2093</v>
      </c>
      <c r="H729" s="12">
        <v>46241</v>
      </c>
      <c r="I729" s="13">
        <f t="shared" ca="1" si="11"/>
        <v>373</v>
      </c>
    </row>
    <row r="730" spans="1:9" ht="60" x14ac:dyDescent="0.25">
      <c r="A730" s="10">
        <v>32523</v>
      </c>
      <c r="B730" s="11" t="s">
        <v>2376</v>
      </c>
      <c r="C730" s="11" t="s">
        <v>334</v>
      </c>
      <c r="D730" s="11" t="s">
        <v>61</v>
      </c>
      <c r="E730" s="11" t="s">
        <v>1124</v>
      </c>
      <c r="F730" s="11" t="s">
        <v>2377</v>
      </c>
      <c r="G730" s="23" t="s">
        <v>2378</v>
      </c>
      <c r="H730" s="12">
        <v>46057</v>
      </c>
      <c r="I730" s="13">
        <f t="shared" ca="1" si="11"/>
        <v>189</v>
      </c>
    </row>
    <row r="731" spans="1:9" ht="120" x14ac:dyDescent="0.25">
      <c r="A731" s="10">
        <v>21423</v>
      </c>
      <c r="B731" s="11" t="s">
        <v>1488</v>
      </c>
      <c r="C731" s="11" t="s">
        <v>252</v>
      </c>
      <c r="D731" s="11" t="s">
        <v>12</v>
      </c>
      <c r="E731" s="11" t="s">
        <v>32</v>
      </c>
      <c r="F731" s="11" t="s">
        <v>570</v>
      </c>
      <c r="G731" s="23" t="s">
        <v>1489</v>
      </c>
      <c r="H731" s="12">
        <v>46144</v>
      </c>
      <c r="I731" s="13">
        <f t="shared" ca="1" si="11"/>
        <v>276</v>
      </c>
    </row>
    <row r="732" spans="1:9" ht="60" x14ac:dyDescent="0.25">
      <c r="A732" s="10">
        <v>32224</v>
      </c>
      <c r="B732" s="11" t="s">
        <v>2357</v>
      </c>
      <c r="C732" s="11" t="s">
        <v>1995</v>
      </c>
      <c r="D732" s="11" t="s">
        <v>61</v>
      </c>
      <c r="E732" s="11" t="s">
        <v>42</v>
      </c>
      <c r="F732" s="11" t="s">
        <v>593</v>
      </c>
      <c r="G732" s="23" t="s">
        <v>2358</v>
      </c>
      <c r="H732" s="12">
        <v>46050</v>
      </c>
      <c r="I732" s="13">
        <f t="shared" ca="1" si="11"/>
        <v>182</v>
      </c>
    </row>
    <row r="733" spans="1:9" ht="75" x14ac:dyDescent="0.25">
      <c r="A733" s="10">
        <v>8611</v>
      </c>
      <c r="B733" s="11" t="s">
        <v>1490</v>
      </c>
      <c r="C733" s="11" t="s">
        <v>611</v>
      </c>
      <c r="D733" s="11" t="s">
        <v>56</v>
      </c>
      <c r="E733" s="11" t="s">
        <v>381</v>
      </c>
      <c r="F733" s="11" t="s">
        <v>1491</v>
      </c>
      <c r="G733" s="23" t="s">
        <v>1492</v>
      </c>
      <c r="H733" s="12">
        <v>45902</v>
      </c>
      <c r="I733" s="13">
        <f t="shared" ca="1" si="11"/>
        <v>34</v>
      </c>
    </row>
    <row r="734" spans="1:9" ht="30" x14ac:dyDescent="0.25">
      <c r="A734" s="10">
        <v>26818</v>
      </c>
      <c r="B734" s="11" t="s">
        <v>1493</v>
      </c>
      <c r="C734" s="11" t="s">
        <v>182</v>
      </c>
      <c r="D734" s="11" t="s">
        <v>61</v>
      </c>
      <c r="E734" s="11" t="s">
        <v>13</v>
      </c>
      <c r="F734" s="11" t="s">
        <v>1494</v>
      </c>
      <c r="G734" s="23" t="s">
        <v>1059</v>
      </c>
      <c r="H734" s="12">
        <v>46065</v>
      </c>
      <c r="I734" s="13">
        <f t="shared" ca="1" si="11"/>
        <v>197</v>
      </c>
    </row>
    <row r="735" spans="1:9" ht="135" x14ac:dyDescent="0.25">
      <c r="A735" s="10">
        <v>317</v>
      </c>
      <c r="B735" s="11" t="s">
        <v>1495</v>
      </c>
      <c r="C735" s="11" t="s">
        <v>64</v>
      </c>
      <c r="D735" s="11" t="s">
        <v>56</v>
      </c>
      <c r="E735" s="11" t="s">
        <v>87</v>
      </c>
      <c r="F735" s="11" t="s">
        <v>1496</v>
      </c>
      <c r="G735" s="23" t="s">
        <v>1497</v>
      </c>
      <c r="H735" s="12">
        <v>46198</v>
      </c>
      <c r="I735" s="13">
        <f t="shared" ca="1" si="11"/>
        <v>330</v>
      </c>
    </row>
    <row r="736" spans="1:9" ht="45" x14ac:dyDescent="0.25">
      <c r="A736" s="10">
        <v>4695</v>
      </c>
      <c r="B736" s="11" t="s">
        <v>1498</v>
      </c>
      <c r="C736" s="11" t="s">
        <v>36</v>
      </c>
      <c r="D736" s="11" t="s">
        <v>61</v>
      </c>
      <c r="E736" s="11" t="s">
        <v>13</v>
      </c>
      <c r="F736" s="11" t="s">
        <v>1499</v>
      </c>
      <c r="G736" s="23" t="s">
        <v>1500</v>
      </c>
      <c r="H736" s="12">
        <v>46045</v>
      </c>
      <c r="I736" s="13">
        <f t="shared" ca="1" si="11"/>
        <v>177</v>
      </c>
    </row>
    <row r="737" spans="1:9" ht="30" x14ac:dyDescent="0.25">
      <c r="A737" s="10">
        <v>31817</v>
      </c>
      <c r="B737" s="11" t="s">
        <v>2129</v>
      </c>
      <c r="C737" s="11" t="s">
        <v>244</v>
      </c>
      <c r="D737" s="11" t="s">
        <v>46</v>
      </c>
      <c r="E737" s="11" t="s">
        <v>2131</v>
      </c>
      <c r="F737" s="11" t="s">
        <v>207</v>
      </c>
      <c r="G737" s="23" t="s">
        <v>2130</v>
      </c>
      <c r="H737" s="12">
        <v>45896</v>
      </c>
      <c r="I737" s="13">
        <f t="shared" ca="1" si="11"/>
        <v>28</v>
      </c>
    </row>
    <row r="738" spans="1:9" ht="45" x14ac:dyDescent="0.25">
      <c r="A738" s="10">
        <v>10611</v>
      </c>
      <c r="B738" s="11" t="s">
        <v>1501</v>
      </c>
      <c r="C738" s="11" t="s">
        <v>551</v>
      </c>
      <c r="D738" s="11" t="s">
        <v>12</v>
      </c>
      <c r="E738" s="11" t="s">
        <v>13</v>
      </c>
      <c r="F738" s="11" t="s">
        <v>1502</v>
      </c>
      <c r="G738" s="23" t="s">
        <v>1503</v>
      </c>
      <c r="H738" s="12">
        <v>45856</v>
      </c>
      <c r="I738" s="13">
        <f t="shared" ca="1" si="11"/>
        <v>-12</v>
      </c>
    </row>
    <row r="739" spans="1:9" ht="60" x14ac:dyDescent="0.25">
      <c r="A739" s="10">
        <v>11621</v>
      </c>
      <c r="B739" s="11" t="s">
        <v>2033</v>
      </c>
      <c r="C739" s="11" t="s">
        <v>186</v>
      </c>
      <c r="D739" s="11" t="s">
        <v>12</v>
      </c>
      <c r="E739" s="11" t="s">
        <v>13</v>
      </c>
      <c r="F739" s="11" t="s">
        <v>425</v>
      </c>
      <c r="G739" s="23" t="s">
        <v>120</v>
      </c>
      <c r="H739" s="12">
        <v>45975</v>
      </c>
      <c r="I739" s="13">
        <f t="shared" ca="1" si="11"/>
        <v>107</v>
      </c>
    </row>
    <row r="740" spans="1:9" ht="30" x14ac:dyDescent="0.25">
      <c r="A740" s="10">
        <v>22419</v>
      </c>
      <c r="B740" s="11" t="s">
        <v>1504</v>
      </c>
      <c r="C740" s="11" t="s">
        <v>1505</v>
      </c>
      <c r="D740" s="11" t="s">
        <v>12</v>
      </c>
      <c r="E740" s="11" t="s">
        <v>13</v>
      </c>
      <c r="F740" s="11" t="s">
        <v>1207</v>
      </c>
      <c r="G740" s="23" t="s">
        <v>1506</v>
      </c>
      <c r="H740" s="12">
        <v>46008</v>
      </c>
      <c r="I740" s="13">
        <f t="shared" ca="1" si="11"/>
        <v>140</v>
      </c>
    </row>
    <row r="741" spans="1:9" ht="36.75" customHeight="1" x14ac:dyDescent="0.25">
      <c r="A741" s="10">
        <v>2415</v>
      </c>
      <c r="B741" s="11" t="s">
        <v>2326</v>
      </c>
      <c r="C741" s="11" t="s">
        <v>111</v>
      </c>
      <c r="D741" s="11" t="s">
        <v>61</v>
      </c>
      <c r="E741" s="11" t="s">
        <v>32</v>
      </c>
      <c r="F741" s="11" t="s">
        <v>2331</v>
      </c>
      <c r="G741" s="23" t="s">
        <v>2327</v>
      </c>
      <c r="H741" s="12">
        <v>46017</v>
      </c>
      <c r="I741" s="13">
        <f t="shared" ca="1" si="11"/>
        <v>149</v>
      </c>
    </row>
    <row r="742" spans="1:9" ht="45" x14ac:dyDescent="0.25">
      <c r="A742" s="10">
        <v>2715</v>
      </c>
      <c r="B742" s="11" t="s">
        <v>2328</v>
      </c>
      <c r="C742" s="11" t="s">
        <v>111</v>
      </c>
      <c r="D742" s="11" t="s">
        <v>56</v>
      </c>
      <c r="E742" s="11" t="s">
        <v>32</v>
      </c>
      <c r="F742" s="11" t="s">
        <v>2329</v>
      </c>
      <c r="G742" s="23" t="s">
        <v>2330</v>
      </c>
      <c r="H742" s="12">
        <v>46017</v>
      </c>
      <c r="I742" s="13">
        <f t="shared" ca="1" si="11"/>
        <v>149</v>
      </c>
    </row>
    <row r="743" spans="1:9" ht="105" x14ac:dyDescent="0.25">
      <c r="A743" s="10">
        <v>35221</v>
      </c>
      <c r="B743" s="11" t="s">
        <v>2362</v>
      </c>
      <c r="C743" s="11" t="s">
        <v>962</v>
      </c>
      <c r="D743" s="11" t="s">
        <v>61</v>
      </c>
      <c r="E743" s="11" t="s">
        <v>13</v>
      </c>
      <c r="F743" s="11" t="s">
        <v>398</v>
      </c>
      <c r="G743" s="23" t="s">
        <v>2363</v>
      </c>
      <c r="H743" s="12">
        <v>46053</v>
      </c>
      <c r="I743" s="13">
        <f t="shared" ca="1" si="11"/>
        <v>185</v>
      </c>
    </row>
    <row r="744" spans="1:9" ht="30" x14ac:dyDescent="0.25">
      <c r="A744" s="10">
        <v>6106</v>
      </c>
      <c r="B744" s="11" t="s">
        <v>1507</v>
      </c>
      <c r="C744" s="11" t="s">
        <v>224</v>
      </c>
      <c r="D744" s="11" t="s">
        <v>12</v>
      </c>
      <c r="E744" s="11" t="s">
        <v>42</v>
      </c>
      <c r="F744" s="11" t="s">
        <v>139</v>
      </c>
      <c r="G744" s="23" t="s">
        <v>1508</v>
      </c>
      <c r="H744" s="12">
        <v>46274</v>
      </c>
      <c r="I744" s="13">
        <f t="shared" ca="1" si="11"/>
        <v>406</v>
      </c>
    </row>
    <row r="745" spans="1:9" ht="45" x14ac:dyDescent="0.25">
      <c r="A745" s="10">
        <v>34621</v>
      </c>
      <c r="B745" s="11" t="s">
        <v>1509</v>
      </c>
      <c r="C745" s="11" t="s">
        <v>252</v>
      </c>
      <c r="D745" s="11" t="s">
        <v>41</v>
      </c>
      <c r="E745" s="11" t="s">
        <v>13</v>
      </c>
      <c r="F745" s="11" t="s">
        <v>702</v>
      </c>
      <c r="G745" s="23" t="s">
        <v>254</v>
      </c>
      <c r="H745" s="12">
        <v>46049</v>
      </c>
      <c r="I745" s="13">
        <f t="shared" ca="1" si="11"/>
        <v>181</v>
      </c>
    </row>
    <row r="746" spans="1:9" ht="30" x14ac:dyDescent="0.25">
      <c r="A746" s="10">
        <v>1109</v>
      </c>
      <c r="B746" s="11" t="s">
        <v>1510</v>
      </c>
      <c r="C746" s="11" t="s">
        <v>64</v>
      </c>
      <c r="D746" s="11" t="s">
        <v>61</v>
      </c>
      <c r="E746" s="11" t="s">
        <v>13</v>
      </c>
      <c r="F746" s="11" t="s">
        <v>543</v>
      </c>
      <c r="G746" s="23" t="s">
        <v>1511</v>
      </c>
      <c r="H746" s="12">
        <v>45955</v>
      </c>
      <c r="I746" s="13">
        <f t="shared" ca="1" si="11"/>
        <v>87</v>
      </c>
    </row>
    <row r="747" spans="1:9" ht="30" x14ac:dyDescent="0.25">
      <c r="A747" s="10">
        <v>31820</v>
      </c>
      <c r="B747" s="11" t="s">
        <v>1512</v>
      </c>
      <c r="C747" s="11" t="s">
        <v>81</v>
      </c>
      <c r="D747" s="11" t="s">
        <v>61</v>
      </c>
      <c r="E747" s="11" t="s">
        <v>32</v>
      </c>
      <c r="F747" s="11" t="s">
        <v>877</v>
      </c>
      <c r="G747" s="23" t="s">
        <v>671</v>
      </c>
      <c r="H747" s="12">
        <v>46051</v>
      </c>
      <c r="I747" s="13">
        <f t="shared" ca="1" si="11"/>
        <v>183</v>
      </c>
    </row>
    <row r="748" spans="1:9" ht="165" x14ac:dyDescent="0.25">
      <c r="A748" s="10">
        <v>798</v>
      </c>
      <c r="B748" s="11" t="s">
        <v>1513</v>
      </c>
      <c r="C748" s="11" t="s">
        <v>193</v>
      </c>
      <c r="D748" s="11" t="s">
        <v>12</v>
      </c>
      <c r="E748" s="11" t="s">
        <v>32</v>
      </c>
      <c r="F748" s="11" t="s">
        <v>1514</v>
      </c>
      <c r="G748" s="23" t="s">
        <v>1515</v>
      </c>
      <c r="H748" s="12">
        <v>46184</v>
      </c>
      <c r="I748" s="13">
        <f t="shared" ca="1" si="11"/>
        <v>316</v>
      </c>
    </row>
    <row r="749" spans="1:9" ht="30" x14ac:dyDescent="0.25">
      <c r="A749" s="10">
        <v>38518</v>
      </c>
      <c r="B749" s="11" t="s">
        <v>1516</v>
      </c>
      <c r="C749" s="11" t="s">
        <v>176</v>
      </c>
      <c r="D749" s="11" t="s">
        <v>12</v>
      </c>
      <c r="E749" s="11" t="s">
        <v>1517</v>
      </c>
      <c r="F749" s="11" t="s">
        <v>1518</v>
      </c>
      <c r="G749" s="23" t="s">
        <v>1519</v>
      </c>
      <c r="H749" s="12">
        <v>46107</v>
      </c>
      <c r="I749" s="13">
        <f t="shared" ca="1" si="11"/>
        <v>239</v>
      </c>
    </row>
    <row r="750" spans="1:9" ht="30" x14ac:dyDescent="0.25">
      <c r="A750" s="10">
        <v>5694</v>
      </c>
      <c r="B750" s="11" t="s">
        <v>1520</v>
      </c>
      <c r="C750" s="11" t="s">
        <v>31</v>
      </c>
      <c r="D750" s="11" t="s">
        <v>61</v>
      </c>
      <c r="E750" s="11" t="s">
        <v>42</v>
      </c>
      <c r="F750" s="11" t="s">
        <v>207</v>
      </c>
      <c r="G750" s="23" t="s">
        <v>1521</v>
      </c>
      <c r="H750" s="12">
        <v>46137</v>
      </c>
      <c r="I750" s="13">
        <f t="shared" ca="1" si="11"/>
        <v>269</v>
      </c>
    </row>
    <row r="751" spans="1:9" x14ac:dyDescent="0.25">
      <c r="A751" s="10">
        <v>5794</v>
      </c>
      <c r="B751" s="11" t="s">
        <v>1522</v>
      </c>
      <c r="C751" s="11" t="s">
        <v>31</v>
      </c>
      <c r="D751" s="11" t="s">
        <v>46</v>
      </c>
      <c r="E751" s="11" t="s">
        <v>42</v>
      </c>
      <c r="F751" s="11" t="s">
        <v>207</v>
      </c>
      <c r="G751" s="23" t="s">
        <v>1523</v>
      </c>
      <c r="H751" s="12">
        <v>46137</v>
      </c>
      <c r="I751" s="13">
        <f t="shared" ca="1" si="11"/>
        <v>269</v>
      </c>
    </row>
    <row r="752" spans="1:9" ht="45" x14ac:dyDescent="0.25">
      <c r="A752" s="10">
        <v>23322</v>
      </c>
      <c r="B752" s="11" t="s">
        <v>1524</v>
      </c>
      <c r="C752" s="11" t="s">
        <v>111</v>
      </c>
      <c r="D752" s="11" t="s">
        <v>61</v>
      </c>
      <c r="E752" s="11" t="s">
        <v>13</v>
      </c>
      <c r="F752" s="11" t="s">
        <v>119</v>
      </c>
      <c r="G752" s="23" t="s">
        <v>120</v>
      </c>
      <c r="H752" s="12">
        <v>46150</v>
      </c>
      <c r="I752" s="13">
        <f t="shared" ca="1" si="11"/>
        <v>282</v>
      </c>
    </row>
    <row r="753" spans="1:9" ht="59.25" customHeight="1" x14ac:dyDescent="0.25">
      <c r="A753" s="10">
        <v>32519</v>
      </c>
      <c r="B753" s="11" t="s">
        <v>1525</v>
      </c>
      <c r="C753" s="11" t="s">
        <v>327</v>
      </c>
      <c r="D753" s="11" t="s">
        <v>61</v>
      </c>
      <c r="E753" s="11" t="s">
        <v>630</v>
      </c>
      <c r="F753" s="11" t="s">
        <v>1526</v>
      </c>
      <c r="G753" s="23" t="s">
        <v>386</v>
      </c>
      <c r="H753" s="12">
        <v>46293</v>
      </c>
      <c r="I753" s="13">
        <f t="shared" ca="1" si="11"/>
        <v>425</v>
      </c>
    </row>
    <row r="754" spans="1:9" ht="59.25" customHeight="1" x14ac:dyDescent="0.25">
      <c r="A754" s="10">
        <v>4695</v>
      </c>
      <c r="B754" s="11" t="s">
        <v>1527</v>
      </c>
      <c r="C754" s="11" t="s">
        <v>36</v>
      </c>
      <c r="D754" s="11" t="s">
        <v>61</v>
      </c>
      <c r="E754" s="11" t="s">
        <v>13</v>
      </c>
      <c r="F754" s="11" t="s">
        <v>1499</v>
      </c>
      <c r="G754" s="23" t="s">
        <v>1500</v>
      </c>
      <c r="H754" s="12">
        <v>46045</v>
      </c>
      <c r="I754" s="13">
        <f t="shared" ca="1" si="11"/>
        <v>177</v>
      </c>
    </row>
    <row r="755" spans="1:9" ht="45" x14ac:dyDescent="0.25">
      <c r="A755" s="10">
        <v>8099</v>
      </c>
      <c r="B755" s="11" t="s">
        <v>1528</v>
      </c>
      <c r="C755" s="11" t="s">
        <v>36</v>
      </c>
      <c r="D755" s="11" t="s">
        <v>61</v>
      </c>
      <c r="E755" s="11" t="s">
        <v>13</v>
      </c>
      <c r="F755" s="11" t="s">
        <v>1499</v>
      </c>
      <c r="G755" s="23" t="s">
        <v>134</v>
      </c>
      <c r="H755" s="12">
        <v>45931</v>
      </c>
      <c r="I755" s="13">
        <f t="shared" ca="1" si="11"/>
        <v>63</v>
      </c>
    </row>
    <row r="756" spans="1:9" ht="90" x14ac:dyDescent="0.25">
      <c r="A756" s="10">
        <v>13114</v>
      </c>
      <c r="B756" s="11" t="s">
        <v>1529</v>
      </c>
      <c r="C756" s="11" t="s">
        <v>244</v>
      </c>
      <c r="D756" s="11" t="s">
        <v>61</v>
      </c>
      <c r="E756" s="11" t="s">
        <v>13</v>
      </c>
      <c r="F756" s="11" t="s">
        <v>398</v>
      </c>
      <c r="G756" s="23" t="s">
        <v>1530</v>
      </c>
      <c r="H756" s="12">
        <v>45874</v>
      </c>
      <c r="I756" s="13">
        <f t="shared" ca="1" si="11"/>
        <v>6</v>
      </c>
    </row>
    <row r="757" spans="1:9" ht="50.25" customHeight="1" x14ac:dyDescent="0.25">
      <c r="A757" s="10">
        <v>14511</v>
      </c>
      <c r="B757" s="11" t="s">
        <v>1531</v>
      </c>
      <c r="C757" s="11" t="s">
        <v>75</v>
      </c>
      <c r="D757" s="11" t="s">
        <v>61</v>
      </c>
      <c r="E757" s="11" t="s">
        <v>42</v>
      </c>
      <c r="F757" s="11" t="s">
        <v>1532</v>
      </c>
      <c r="G757" s="23" t="s">
        <v>1533</v>
      </c>
      <c r="H757" s="12">
        <v>46179</v>
      </c>
      <c r="I757" s="13">
        <f t="shared" ca="1" si="11"/>
        <v>311</v>
      </c>
    </row>
    <row r="758" spans="1:9" ht="30" x14ac:dyDescent="0.25">
      <c r="A758" s="10">
        <v>4112</v>
      </c>
      <c r="B758" s="11" t="s">
        <v>1534</v>
      </c>
      <c r="C758" s="11" t="s">
        <v>53</v>
      </c>
      <c r="D758" s="11" t="s">
        <v>61</v>
      </c>
      <c r="E758" s="11" t="s">
        <v>1535</v>
      </c>
      <c r="F758" s="11" t="s">
        <v>1536</v>
      </c>
      <c r="G758" s="23" t="s">
        <v>131</v>
      </c>
      <c r="H758" s="12">
        <v>46215</v>
      </c>
      <c r="I758" s="13">
        <f t="shared" ca="1" si="11"/>
        <v>347</v>
      </c>
    </row>
    <row r="759" spans="1:9" ht="30" x14ac:dyDescent="0.25">
      <c r="A759" s="10">
        <v>15720</v>
      </c>
      <c r="B759" s="11" t="s">
        <v>1537</v>
      </c>
      <c r="C759" s="11" t="s">
        <v>53</v>
      </c>
      <c r="D759" s="11" t="s">
        <v>12</v>
      </c>
      <c r="E759" s="11" t="s">
        <v>13</v>
      </c>
      <c r="F759" s="11" t="s">
        <v>1538</v>
      </c>
      <c r="G759" s="23" t="s">
        <v>131</v>
      </c>
      <c r="H759" s="12">
        <v>45917</v>
      </c>
      <c r="I759" s="13">
        <f t="shared" ca="1" si="11"/>
        <v>49</v>
      </c>
    </row>
    <row r="760" spans="1:9" ht="60" x14ac:dyDescent="0.25">
      <c r="A760" s="10">
        <v>6203</v>
      </c>
      <c r="B760" s="11" t="s">
        <v>1539</v>
      </c>
      <c r="C760" s="11" t="s">
        <v>36</v>
      </c>
      <c r="D760" s="11" t="s">
        <v>61</v>
      </c>
      <c r="E760" s="11" t="s">
        <v>32</v>
      </c>
      <c r="F760" s="11" t="s">
        <v>1055</v>
      </c>
      <c r="G760" s="23" t="s">
        <v>1540</v>
      </c>
      <c r="H760" s="12">
        <v>46128</v>
      </c>
      <c r="I760" s="13">
        <f t="shared" ca="1" si="11"/>
        <v>260</v>
      </c>
    </row>
    <row r="761" spans="1:9" ht="60" x14ac:dyDescent="0.25">
      <c r="A761" s="10">
        <v>15116</v>
      </c>
      <c r="B761" s="11" t="s">
        <v>1541</v>
      </c>
      <c r="C761" s="11" t="s">
        <v>611</v>
      </c>
      <c r="D761" s="11" t="s">
        <v>56</v>
      </c>
      <c r="E761" s="11" t="s">
        <v>87</v>
      </c>
      <c r="F761" s="11" t="s">
        <v>1542</v>
      </c>
      <c r="G761" s="23" t="s">
        <v>1543</v>
      </c>
      <c r="H761" s="12">
        <v>45902</v>
      </c>
      <c r="I761" s="13">
        <f t="shared" ca="1" si="11"/>
        <v>34</v>
      </c>
    </row>
    <row r="762" spans="1:9" ht="60" x14ac:dyDescent="0.25">
      <c r="A762" s="10">
        <v>5816</v>
      </c>
      <c r="B762" s="11" t="s">
        <v>1544</v>
      </c>
      <c r="C762" s="11" t="s">
        <v>1252</v>
      </c>
      <c r="D762" s="11" t="s">
        <v>61</v>
      </c>
      <c r="E762" s="11" t="s">
        <v>1545</v>
      </c>
      <c r="F762" s="11" t="s">
        <v>1546</v>
      </c>
      <c r="G762" s="23" t="s">
        <v>1547</v>
      </c>
      <c r="H762" s="12">
        <v>46168</v>
      </c>
      <c r="I762" s="13">
        <f t="shared" ca="1" si="11"/>
        <v>300</v>
      </c>
    </row>
    <row r="763" spans="1:9" ht="105" x14ac:dyDescent="0.25">
      <c r="A763" s="10">
        <v>29920</v>
      </c>
      <c r="B763" s="11" t="s">
        <v>1548</v>
      </c>
      <c r="C763" s="11" t="s">
        <v>339</v>
      </c>
      <c r="D763" s="11" t="s">
        <v>56</v>
      </c>
      <c r="E763" s="11" t="s">
        <v>1124</v>
      </c>
      <c r="F763" s="11" t="s">
        <v>1549</v>
      </c>
      <c r="G763" s="23" t="s">
        <v>1550</v>
      </c>
      <c r="H763" s="12">
        <v>46131</v>
      </c>
      <c r="I763" s="13">
        <f t="shared" ca="1" si="11"/>
        <v>263</v>
      </c>
    </row>
    <row r="764" spans="1:9" ht="45" x14ac:dyDescent="0.25">
      <c r="A764" s="10">
        <v>28017</v>
      </c>
      <c r="B764" s="11" t="s">
        <v>1551</v>
      </c>
      <c r="C764" s="11" t="s">
        <v>557</v>
      </c>
      <c r="D764" s="11" t="s">
        <v>12</v>
      </c>
      <c r="E764" s="11" t="s">
        <v>42</v>
      </c>
      <c r="F764" s="11" t="s">
        <v>65</v>
      </c>
      <c r="G764" s="23" t="s">
        <v>1552</v>
      </c>
      <c r="H764" s="12">
        <v>46199</v>
      </c>
      <c r="I764" s="13">
        <f t="shared" ca="1" si="11"/>
        <v>331</v>
      </c>
    </row>
    <row r="765" spans="1:9" ht="30" x14ac:dyDescent="0.25">
      <c r="A765" s="10">
        <v>8520</v>
      </c>
      <c r="B765" s="11" t="s">
        <v>1553</v>
      </c>
      <c r="C765" s="11" t="s">
        <v>1554</v>
      </c>
      <c r="D765" s="11" t="s">
        <v>56</v>
      </c>
      <c r="E765" s="11" t="s">
        <v>32</v>
      </c>
      <c r="F765" s="11" t="s">
        <v>1555</v>
      </c>
      <c r="G765" s="23" t="s">
        <v>2247</v>
      </c>
      <c r="H765" s="12">
        <v>45930</v>
      </c>
      <c r="I765" s="13">
        <f t="shared" ca="1" si="11"/>
        <v>62</v>
      </c>
    </row>
    <row r="766" spans="1:9" ht="30" x14ac:dyDescent="0.25">
      <c r="A766" s="10">
        <v>1408402</v>
      </c>
      <c r="B766" s="11" t="s">
        <v>1556</v>
      </c>
      <c r="C766" s="11" t="s">
        <v>81</v>
      </c>
      <c r="D766" s="11" t="s">
        <v>61</v>
      </c>
      <c r="E766" s="11" t="s">
        <v>13</v>
      </c>
      <c r="F766" s="11" t="s">
        <v>1557</v>
      </c>
      <c r="G766" s="23" t="s">
        <v>1558</v>
      </c>
      <c r="H766" s="12">
        <v>46051</v>
      </c>
      <c r="I766" s="13">
        <f t="shared" ca="1" si="11"/>
        <v>183</v>
      </c>
    </row>
    <row r="767" spans="1:9" ht="30" x14ac:dyDescent="0.25">
      <c r="A767" s="10">
        <v>513</v>
      </c>
      <c r="B767" s="11" t="s">
        <v>1559</v>
      </c>
      <c r="C767" s="11" t="s">
        <v>1560</v>
      </c>
      <c r="D767" s="11" t="s">
        <v>61</v>
      </c>
      <c r="E767" s="11" t="s">
        <v>13</v>
      </c>
      <c r="F767" s="11" t="s">
        <v>1561</v>
      </c>
      <c r="G767" s="23" t="s">
        <v>1562</v>
      </c>
      <c r="H767" s="12">
        <v>45948</v>
      </c>
      <c r="I767" s="13">
        <f t="shared" ca="1" si="11"/>
        <v>80</v>
      </c>
    </row>
    <row r="768" spans="1:9" ht="150" x14ac:dyDescent="0.25">
      <c r="A768" s="10">
        <v>1119</v>
      </c>
      <c r="B768" s="11" t="s">
        <v>1563</v>
      </c>
      <c r="C768" s="11" t="s">
        <v>1560</v>
      </c>
      <c r="D768" s="11" t="s">
        <v>56</v>
      </c>
      <c r="E768" s="11" t="s">
        <v>13</v>
      </c>
      <c r="F768" s="11" t="s">
        <v>1564</v>
      </c>
      <c r="G768" s="23" t="s">
        <v>1565</v>
      </c>
      <c r="H768" s="12">
        <v>45948</v>
      </c>
      <c r="I768" s="13">
        <f t="shared" ca="1" si="11"/>
        <v>80</v>
      </c>
    </row>
    <row r="769" spans="1:9" ht="45" x14ac:dyDescent="0.25">
      <c r="A769" s="10">
        <v>9306</v>
      </c>
      <c r="B769" s="11" t="s">
        <v>1566</v>
      </c>
      <c r="C769" s="11" t="s">
        <v>1560</v>
      </c>
      <c r="D769" s="11" t="s">
        <v>61</v>
      </c>
      <c r="E769" s="11" t="s">
        <v>13</v>
      </c>
      <c r="F769" s="11" t="s">
        <v>398</v>
      </c>
      <c r="G769" s="23" t="s">
        <v>1567</v>
      </c>
      <c r="H769" s="12">
        <v>45948</v>
      </c>
      <c r="I769" s="13">
        <f t="shared" ca="1" si="11"/>
        <v>80</v>
      </c>
    </row>
    <row r="770" spans="1:9" ht="60" x14ac:dyDescent="0.25">
      <c r="A770" s="10">
        <v>9106</v>
      </c>
      <c r="B770" s="11" t="s">
        <v>1568</v>
      </c>
      <c r="C770" s="11" t="s">
        <v>1560</v>
      </c>
      <c r="D770" s="11" t="s">
        <v>12</v>
      </c>
      <c r="E770" s="11" t="s">
        <v>13</v>
      </c>
      <c r="F770" s="11" t="s">
        <v>398</v>
      </c>
      <c r="G770" s="23" t="s">
        <v>1569</v>
      </c>
      <c r="H770" s="12">
        <v>45948</v>
      </c>
      <c r="I770" s="13">
        <f t="shared" ca="1" si="11"/>
        <v>80</v>
      </c>
    </row>
    <row r="771" spans="1:9" ht="75" x14ac:dyDescent="0.25">
      <c r="A771" s="10">
        <v>2094</v>
      </c>
      <c r="B771" s="11" t="s">
        <v>1570</v>
      </c>
      <c r="C771" s="11" t="s">
        <v>1560</v>
      </c>
      <c r="D771" s="11" t="s">
        <v>61</v>
      </c>
      <c r="E771" s="11" t="s">
        <v>13</v>
      </c>
      <c r="F771" s="11" t="s">
        <v>398</v>
      </c>
      <c r="G771" s="23" t="s">
        <v>1571</v>
      </c>
      <c r="H771" s="12">
        <v>45948</v>
      </c>
      <c r="I771" s="13">
        <f t="shared" ca="1" si="11"/>
        <v>80</v>
      </c>
    </row>
    <row r="772" spans="1:9" ht="75" x14ac:dyDescent="0.25">
      <c r="A772" s="10">
        <v>2208591</v>
      </c>
      <c r="B772" s="11" t="s">
        <v>1572</v>
      </c>
      <c r="C772" s="11" t="s">
        <v>64</v>
      </c>
      <c r="D772" s="11" t="s">
        <v>61</v>
      </c>
      <c r="E772" s="11" t="s">
        <v>32</v>
      </c>
      <c r="F772" s="11" t="s">
        <v>1064</v>
      </c>
      <c r="G772" s="23" t="s">
        <v>1573</v>
      </c>
      <c r="H772" s="12">
        <v>46178</v>
      </c>
      <c r="I772" s="13">
        <f t="shared" ca="1" si="11"/>
        <v>310</v>
      </c>
    </row>
    <row r="773" spans="1:9" ht="135" x14ac:dyDescent="0.25">
      <c r="A773" s="10">
        <v>15716</v>
      </c>
      <c r="B773" s="11" t="s">
        <v>1574</v>
      </c>
      <c r="C773" s="11" t="s">
        <v>136</v>
      </c>
      <c r="D773" s="11" t="s">
        <v>41</v>
      </c>
      <c r="E773" s="11" t="s">
        <v>32</v>
      </c>
      <c r="F773" s="11" t="s">
        <v>667</v>
      </c>
      <c r="G773" s="23" t="s">
        <v>1575</v>
      </c>
      <c r="H773" s="12">
        <v>46377</v>
      </c>
      <c r="I773" s="13">
        <f t="shared" ca="1" si="11"/>
        <v>509</v>
      </c>
    </row>
    <row r="774" spans="1:9" ht="30" x14ac:dyDescent="0.25">
      <c r="A774" s="10">
        <v>4614</v>
      </c>
      <c r="B774" s="11" t="s">
        <v>1576</v>
      </c>
      <c r="C774" s="11" t="s">
        <v>1560</v>
      </c>
      <c r="D774" s="11" t="s">
        <v>61</v>
      </c>
      <c r="E774" s="11" t="s">
        <v>13</v>
      </c>
      <c r="F774" s="11" t="s">
        <v>398</v>
      </c>
      <c r="G774" s="23" t="s">
        <v>83</v>
      </c>
      <c r="H774" s="12">
        <v>45948</v>
      </c>
      <c r="I774" s="13">
        <f t="shared" ref="I774:I837" ca="1" si="12">H774-(TODAY())</f>
        <v>80</v>
      </c>
    </row>
    <row r="775" spans="1:9" ht="30" x14ac:dyDescent="0.25">
      <c r="A775" s="10">
        <v>18625</v>
      </c>
      <c r="B775" s="11" t="s">
        <v>2549</v>
      </c>
      <c r="C775" s="11" t="s">
        <v>365</v>
      </c>
      <c r="D775" s="11" t="s">
        <v>61</v>
      </c>
      <c r="E775" s="11" t="s">
        <v>32</v>
      </c>
      <c r="F775" s="11" t="s">
        <v>2550</v>
      </c>
      <c r="G775" s="23" t="s">
        <v>2551</v>
      </c>
      <c r="H775" s="12">
        <v>45842</v>
      </c>
      <c r="I775" s="13">
        <f t="shared" ca="1" si="12"/>
        <v>-26</v>
      </c>
    </row>
    <row r="776" spans="1:9" ht="360" x14ac:dyDescent="0.25">
      <c r="A776" s="10">
        <v>2020</v>
      </c>
      <c r="B776" s="11" t="s">
        <v>1577</v>
      </c>
      <c r="C776" s="11" t="s">
        <v>103</v>
      </c>
      <c r="D776" s="11" t="s">
        <v>41</v>
      </c>
      <c r="E776" s="11" t="s">
        <v>42</v>
      </c>
      <c r="F776" s="11" t="s">
        <v>465</v>
      </c>
      <c r="G776" s="23" t="s">
        <v>466</v>
      </c>
      <c r="H776" s="12">
        <v>45950</v>
      </c>
      <c r="I776" s="13">
        <f t="shared" ca="1" si="12"/>
        <v>82</v>
      </c>
    </row>
    <row r="777" spans="1:9" ht="75" x14ac:dyDescent="0.25">
      <c r="A777" s="10">
        <v>12017</v>
      </c>
      <c r="B777" s="11" t="s">
        <v>1578</v>
      </c>
      <c r="C777" s="11" t="s">
        <v>53</v>
      </c>
      <c r="D777" s="11" t="s">
        <v>41</v>
      </c>
      <c r="E777" s="11" t="s">
        <v>1579</v>
      </c>
      <c r="F777" s="11" t="s">
        <v>1580</v>
      </c>
      <c r="G777" s="23" t="s">
        <v>1581</v>
      </c>
      <c r="H777" s="12">
        <v>45886</v>
      </c>
      <c r="I777" s="13">
        <f t="shared" ca="1" si="12"/>
        <v>18</v>
      </c>
    </row>
    <row r="778" spans="1:9" ht="75" x14ac:dyDescent="0.25">
      <c r="A778" s="10">
        <v>6510</v>
      </c>
      <c r="B778" s="11" t="s">
        <v>1582</v>
      </c>
      <c r="C778" s="11" t="s">
        <v>31</v>
      </c>
      <c r="D778" s="11" t="s">
        <v>12</v>
      </c>
      <c r="E778" s="11" t="s">
        <v>13</v>
      </c>
      <c r="F778" s="11" t="s">
        <v>749</v>
      </c>
      <c r="G778" s="23" t="s">
        <v>1583</v>
      </c>
      <c r="H778" s="12">
        <v>46191</v>
      </c>
      <c r="I778" s="13">
        <f t="shared" ca="1" si="12"/>
        <v>323</v>
      </c>
    </row>
    <row r="779" spans="1:9" ht="77.25" customHeight="1" x14ac:dyDescent="0.25">
      <c r="A779" s="10">
        <v>14521</v>
      </c>
      <c r="B779" s="11" t="s">
        <v>1584</v>
      </c>
      <c r="C779" s="11" t="s">
        <v>53</v>
      </c>
      <c r="D779" s="11" t="s">
        <v>41</v>
      </c>
      <c r="E779" s="11" t="s">
        <v>42</v>
      </c>
      <c r="F779" s="11" t="s">
        <v>65</v>
      </c>
      <c r="G779" s="23" t="s">
        <v>1585</v>
      </c>
      <c r="H779" s="12">
        <v>45908</v>
      </c>
      <c r="I779" s="13">
        <f t="shared" ca="1" si="12"/>
        <v>40</v>
      </c>
    </row>
    <row r="780" spans="1:9" ht="30" x14ac:dyDescent="0.25">
      <c r="A780" s="10">
        <v>38418</v>
      </c>
      <c r="B780" s="11" t="s">
        <v>1586</v>
      </c>
      <c r="C780" s="11" t="s">
        <v>176</v>
      </c>
      <c r="D780" s="11" t="s">
        <v>12</v>
      </c>
      <c r="E780" s="11" t="s">
        <v>1517</v>
      </c>
      <c r="F780" s="11" t="s">
        <v>1587</v>
      </c>
      <c r="G780" s="23" t="s">
        <v>1519</v>
      </c>
      <c r="H780" s="12">
        <v>46107</v>
      </c>
      <c r="I780" s="13">
        <f t="shared" ca="1" si="12"/>
        <v>239</v>
      </c>
    </row>
    <row r="781" spans="1:9" ht="30" x14ac:dyDescent="0.25">
      <c r="A781" s="10">
        <v>6704</v>
      </c>
      <c r="B781" s="11" t="s">
        <v>1588</v>
      </c>
      <c r="C781" s="11" t="s">
        <v>1560</v>
      </c>
      <c r="D781" s="11" t="s">
        <v>61</v>
      </c>
      <c r="E781" s="11" t="s">
        <v>13</v>
      </c>
      <c r="F781" s="11" t="s">
        <v>398</v>
      </c>
      <c r="G781" s="23" t="s">
        <v>2578</v>
      </c>
      <c r="H781" s="12">
        <v>45948</v>
      </c>
      <c r="I781" s="13">
        <f t="shared" ca="1" si="12"/>
        <v>80</v>
      </c>
    </row>
    <row r="782" spans="1:9" ht="45" x14ac:dyDescent="0.25">
      <c r="A782" s="10" t="s">
        <v>1589</v>
      </c>
      <c r="B782" s="11" t="s">
        <v>1590</v>
      </c>
      <c r="C782" s="11" t="s">
        <v>1560</v>
      </c>
      <c r="D782" s="11" t="s">
        <v>12</v>
      </c>
      <c r="E782" s="11" t="s">
        <v>13</v>
      </c>
      <c r="F782" s="11" t="s">
        <v>398</v>
      </c>
      <c r="G782" s="23" t="s">
        <v>1591</v>
      </c>
      <c r="H782" s="12">
        <v>45948</v>
      </c>
      <c r="I782" s="13">
        <f t="shared" ca="1" si="12"/>
        <v>80</v>
      </c>
    </row>
    <row r="783" spans="1:9" ht="45" x14ac:dyDescent="0.25">
      <c r="A783" s="10">
        <v>27023</v>
      </c>
      <c r="B783" s="11" t="s">
        <v>1592</v>
      </c>
      <c r="C783" s="11" t="s">
        <v>27</v>
      </c>
      <c r="D783" s="11" t="s">
        <v>61</v>
      </c>
      <c r="E783" s="11" t="s">
        <v>32</v>
      </c>
      <c r="F783" s="11" t="s">
        <v>1593</v>
      </c>
      <c r="G783" s="23" t="s">
        <v>1594</v>
      </c>
      <c r="H783" s="12">
        <v>45992</v>
      </c>
      <c r="I783" s="13">
        <f t="shared" ca="1" si="12"/>
        <v>124</v>
      </c>
    </row>
    <row r="784" spans="1:9" ht="30" x14ac:dyDescent="0.25">
      <c r="A784" s="10">
        <v>5016</v>
      </c>
      <c r="B784" s="11" t="s">
        <v>1595</v>
      </c>
      <c r="C784" s="11" t="s">
        <v>327</v>
      </c>
      <c r="D784" s="11" t="s">
        <v>12</v>
      </c>
      <c r="E784" s="11" t="s">
        <v>13</v>
      </c>
      <c r="F784" s="11" t="s">
        <v>183</v>
      </c>
      <c r="G784" s="23" t="s">
        <v>865</v>
      </c>
      <c r="H784" s="12">
        <v>46235</v>
      </c>
      <c r="I784" s="13">
        <f t="shared" ca="1" si="12"/>
        <v>367</v>
      </c>
    </row>
    <row r="785" spans="1:9" ht="30" x14ac:dyDescent="0.25">
      <c r="A785" s="10">
        <v>13025</v>
      </c>
      <c r="B785" s="11" t="s">
        <v>2562</v>
      </c>
      <c r="C785" s="11" t="s">
        <v>53</v>
      </c>
      <c r="D785" s="11" t="s">
        <v>61</v>
      </c>
      <c r="E785" s="11" t="s">
        <v>32</v>
      </c>
      <c r="F785" s="11" t="s">
        <v>2563</v>
      </c>
      <c r="G785" s="23" t="s">
        <v>134</v>
      </c>
      <c r="H785" s="12">
        <v>46226</v>
      </c>
      <c r="I785" s="13">
        <f t="shared" ca="1" si="12"/>
        <v>358</v>
      </c>
    </row>
    <row r="786" spans="1:9" ht="75" x14ac:dyDescent="0.25">
      <c r="A786" s="10">
        <v>13709</v>
      </c>
      <c r="B786" s="11" t="s">
        <v>1596</v>
      </c>
      <c r="C786" s="11" t="s">
        <v>75</v>
      </c>
      <c r="D786" s="11" t="s">
        <v>12</v>
      </c>
      <c r="E786" s="11" t="s">
        <v>42</v>
      </c>
      <c r="F786" s="11" t="s">
        <v>324</v>
      </c>
      <c r="G786" s="23" t="s">
        <v>1597</v>
      </c>
      <c r="H786" s="12">
        <v>45938</v>
      </c>
      <c r="I786" s="13">
        <f t="shared" ca="1" si="12"/>
        <v>70</v>
      </c>
    </row>
    <row r="787" spans="1:9" ht="135" x14ac:dyDescent="0.25">
      <c r="A787" s="10">
        <v>479097</v>
      </c>
      <c r="B787" s="11" t="s">
        <v>1598</v>
      </c>
      <c r="C787" s="11" t="s">
        <v>111</v>
      </c>
      <c r="D787" s="11" t="s">
        <v>61</v>
      </c>
      <c r="E787" s="11" t="s">
        <v>13</v>
      </c>
      <c r="F787" s="11" t="s">
        <v>502</v>
      </c>
      <c r="G787" s="23" t="s">
        <v>2409</v>
      </c>
      <c r="H787" s="12">
        <v>45936</v>
      </c>
      <c r="I787" s="13">
        <f t="shared" ca="1" si="12"/>
        <v>68</v>
      </c>
    </row>
    <row r="788" spans="1:9" ht="45" x14ac:dyDescent="0.25">
      <c r="A788" s="10">
        <v>138894</v>
      </c>
      <c r="B788" s="11" t="s">
        <v>1599</v>
      </c>
      <c r="C788" s="11" t="s">
        <v>81</v>
      </c>
      <c r="D788" s="11" t="s">
        <v>41</v>
      </c>
      <c r="E788" s="11" t="s">
        <v>42</v>
      </c>
      <c r="F788" s="11" t="s">
        <v>1136</v>
      </c>
      <c r="G788" s="23" t="s">
        <v>1600</v>
      </c>
      <c r="H788" s="12">
        <v>46051</v>
      </c>
      <c r="I788" s="13">
        <f t="shared" ca="1" si="12"/>
        <v>183</v>
      </c>
    </row>
    <row r="789" spans="1:9" x14ac:dyDescent="0.25">
      <c r="A789" s="10">
        <v>7594</v>
      </c>
      <c r="B789" s="11" t="s">
        <v>1601</v>
      </c>
      <c r="C789" s="11" t="s">
        <v>27</v>
      </c>
      <c r="D789" s="11" t="s">
        <v>56</v>
      </c>
      <c r="E789" s="11" t="s">
        <v>13</v>
      </c>
      <c r="F789" s="11" t="s">
        <v>1602</v>
      </c>
      <c r="G789" s="23" t="s">
        <v>1603</v>
      </c>
      <c r="H789" s="12">
        <v>46166</v>
      </c>
      <c r="I789" s="13">
        <f t="shared" ca="1" si="12"/>
        <v>298</v>
      </c>
    </row>
    <row r="790" spans="1:9" ht="39.75" customHeight="1" x14ac:dyDescent="0.25">
      <c r="A790" s="10">
        <v>1288594</v>
      </c>
      <c r="B790" s="11" t="s">
        <v>1604</v>
      </c>
      <c r="C790" s="11" t="s">
        <v>81</v>
      </c>
      <c r="D790" s="11" t="s">
        <v>56</v>
      </c>
      <c r="E790" s="11" t="s">
        <v>13</v>
      </c>
      <c r="F790" s="11" t="s">
        <v>1207</v>
      </c>
      <c r="G790" s="23" t="s">
        <v>2387</v>
      </c>
      <c r="H790" s="12">
        <v>46051</v>
      </c>
      <c r="I790" s="13">
        <f t="shared" ca="1" si="12"/>
        <v>183</v>
      </c>
    </row>
    <row r="791" spans="1:9" ht="90" x14ac:dyDescent="0.25">
      <c r="A791" s="10">
        <v>28520</v>
      </c>
      <c r="B791" s="11" t="s">
        <v>1605</v>
      </c>
      <c r="C791" s="11" t="s">
        <v>557</v>
      </c>
      <c r="D791" s="11" t="s">
        <v>61</v>
      </c>
      <c r="E791" s="11" t="s">
        <v>13</v>
      </c>
      <c r="F791" s="11" t="s">
        <v>1606</v>
      </c>
      <c r="G791" s="23" t="s">
        <v>1607</v>
      </c>
      <c r="H791" s="12">
        <v>46014</v>
      </c>
      <c r="I791" s="13">
        <f t="shared" ca="1" si="12"/>
        <v>146</v>
      </c>
    </row>
    <row r="792" spans="1:9" ht="285" x14ac:dyDescent="0.25">
      <c r="A792" s="10">
        <v>3911</v>
      </c>
      <c r="B792" s="11" t="s">
        <v>1608</v>
      </c>
      <c r="C792" s="11" t="s">
        <v>81</v>
      </c>
      <c r="D792" s="11" t="s">
        <v>56</v>
      </c>
      <c r="E792" s="11" t="s">
        <v>259</v>
      </c>
      <c r="F792" s="11" t="s">
        <v>1609</v>
      </c>
      <c r="G792" s="23" t="s">
        <v>2268</v>
      </c>
      <c r="H792" s="12">
        <v>46051</v>
      </c>
      <c r="I792" s="13">
        <f t="shared" ca="1" si="12"/>
        <v>183</v>
      </c>
    </row>
    <row r="793" spans="1:9" ht="22.5" customHeight="1" x14ac:dyDescent="0.25">
      <c r="A793" s="10">
        <v>23023</v>
      </c>
      <c r="B793" s="11" t="s">
        <v>2366</v>
      </c>
      <c r="C793" s="11" t="s">
        <v>244</v>
      </c>
      <c r="D793" s="11" t="s">
        <v>61</v>
      </c>
      <c r="E793" s="11" t="s">
        <v>13</v>
      </c>
      <c r="F793" s="11" t="s">
        <v>321</v>
      </c>
      <c r="G793" s="23" t="s">
        <v>2056</v>
      </c>
      <c r="H793" s="12">
        <v>46052</v>
      </c>
      <c r="I793" s="13">
        <f t="shared" ca="1" si="12"/>
        <v>184</v>
      </c>
    </row>
    <row r="794" spans="1:9" ht="30" x14ac:dyDescent="0.25">
      <c r="A794" s="10">
        <v>918603</v>
      </c>
      <c r="B794" s="11" t="s">
        <v>1610</v>
      </c>
      <c r="C794" s="11" t="s">
        <v>2003</v>
      </c>
      <c r="D794" s="11" t="s">
        <v>12</v>
      </c>
      <c r="E794" s="11" t="s">
        <v>42</v>
      </c>
      <c r="F794" s="11" t="s">
        <v>1611</v>
      </c>
      <c r="G794" s="23" t="s">
        <v>1612</v>
      </c>
      <c r="H794" s="12">
        <v>46198</v>
      </c>
      <c r="I794" s="13">
        <f t="shared" ca="1" si="12"/>
        <v>330</v>
      </c>
    </row>
    <row r="795" spans="1:9" x14ac:dyDescent="0.25">
      <c r="A795" s="10">
        <v>1313</v>
      </c>
      <c r="B795" s="11" t="s">
        <v>2153</v>
      </c>
      <c r="C795" s="11" t="s">
        <v>75</v>
      </c>
      <c r="D795" s="11" t="s">
        <v>12</v>
      </c>
      <c r="E795" s="11" t="s">
        <v>42</v>
      </c>
      <c r="F795" s="11" t="s">
        <v>207</v>
      </c>
      <c r="G795" s="23" t="s">
        <v>2154</v>
      </c>
      <c r="H795" s="12">
        <v>45910</v>
      </c>
      <c r="I795" s="13">
        <f t="shared" ca="1" si="12"/>
        <v>42</v>
      </c>
    </row>
    <row r="796" spans="1:9" ht="195" x14ac:dyDescent="0.25">
      <c r="A796" s="10">
        <v>3013</v>
      </c>
      <c r="B796" s="11" t="s">
        <v>1613</v>
      </c>
      <c r="C796" s="11" t="s">
        <v>64</v>
      </c>
      <c r="D796" s="11" t="s">
        <v>61</v>
      </c>
      <c r="E796" s="11" t="s">
        <v>42</v>
      </c>
      <c r="F796" s="11" t="s">
        <v>142</v>
      </c>
      <c r="G796" s="23" t="s">
        <v>1614</v>
      </c>
      <c r="H796" s="12">
        <v>46064</v>
      </c>
      <c r="I796" s="13">
        <f t="shared" ca="1" si="12"/>
        <v>196</v>
      </c>
    </row>
    <row r="797" spans="1:9" ht="45" x14ac:dyDescent="0.25">
      <c r="A797" s="10">
        <v>39617</v>
      </c>
      <c r="B797" s="11" t="s">
        <v>2179</v>
      </c>
      <c r="C797" s="11" t="s">
        <v>2173</v>
      </c>
      <c r="D797" s="11" t="s">
        <v>12</v>
      </c>
      <c r="E797" s="11" t="s">
        <v>42</v>
      </c>
      <c r="F797" s="11" t="s">
        <v>528</v>
      </c>
      <c r="G797" s="23" t="s">
        <v>2180</v>
      </c>
      <c r="H797" s="12">
        <v>45923</v>
      </c>
      <c r="I797" s="13">
        <f t="shared" ca="1" si="12"/>
        <v>55</v>
      </c>
    </row>
    <row r="798" spans="1:9" ht="90" x14ac:dyDescent="0.25">
      <c r="A798" s="10">
        <v>3994</v>
      </c>
      <c r="B798" s="11" t="s">
        <v>1615</v>
      </c>
      <c r="C798" s="11" t="s">
        <v>36</v>
      </c>
      <c r="D798" s="11" t="s">
        <v>61</v>
      </c>
      <c r="E798" s="11" t="s">
        <v>32</v>
      </c>
      <c r="F798" s="11" t="s">
        <v>1616</v>
      </c>
      <c r="G798" s="23" t="s">
        <v>1617</v>
      </c>
      <c r="H798" s="12">
        <v>46045</v>
      </c>
      <c r="I798" s="13">
        <f t="shared" ca="1" si="12"/>
        <v>177</v>
      </c>
    </row>
    <row r="799" spans="1:9" x14ac:dyDescent="0.25">
      <c r="A799" s="10">
        <v>6825</v>
      </c>
      <c r="B799" s="11" t="s">
        <v>2527</v>
      </c>
      <c r="C799" s="11" t="s">
        <v>2319</v>
      </c>
      <c r="D799" s="11" t="s">
        <v>12</v>
      </c>
      <c r="E799" s="11" t="s">
        <v>13</v>
      </c>
      <c r="F799" s="11" t="s">
        <v>2528</v>
      </c>
      <c r="G799" s="23" t="s">
        <v>2140</v>
      </c>
      <c r="H799" s="12">
        <v>46197</v>
      </c>
      <c r="I799" s="13">
        <f t="shared" ca="1" si="12"/>
        <v>329</v>
      </c>
    </row>
    <row r="800" spans="1:9" ht="75" x14ac:dyDescent="0.25">
      <c r="A800" s="10">
        <v>16922</v>
      </c>
      <c r="B800" s="11" t="s">
        <v>1618</v>
      </c>
      <c r="C800" s="11" t="s">
        <v>404</v>
      </c>
      <c r="D800" s="11" t="s">
        <v>61</v>
      </c>
      <c r="E800" s="11" t="s">
        <v>13</v>
      </c>
      <c r="F800" s="11" t="s">
        <v>321</v>
      </c>
      <c r="G800" s="23" t="s">
        <v>2043</v>
      </c>
      <c r="H800" s="12">
        <v>46130</v>
      </c>
      <c r="I800" s="13">
        <f t="shared" ca="1" si="12"/>
        <v>262</v>
      </c>
    </row>
    <row r="801" spans="1:9" ht="30" x14ac:dyDescent="0.25">
      <c r="A801" s="10">
        <v>8111</v>
      </c>
      <c r="B801" s="11" t="s">
        <v>1619</v>
      </c>
      <c r="C801" s="11" t="s">
        <v>75</v>
      </c>
      <c r="D801" s="11" t="s">
        <v>41</v>
      </c>
      <c r="E801" s="11" t="s">
        <v>13</v>
      </c>
      <c r="F801" s="11" t="s">
        <v>1620</v>
      </c>
      <c r="G801" s="23" t="s">
        <v>1621</v>
      </c>
      <c r="H801" s="12">
        <v>46258</v>
      </c>
      <c r="I801" s="13">
        <f t="shared" ca="1" si="12"/>
        <v>390</v>
      </c>
    </row>
    <row r="802" spans="1:9" ht="45" x14ac:dyDescent="0.25">
      <c r="A802" s="10">
        <v>923</v>
      </c>
      <c r="B802" s="11" t="s">
        <v>2279</v>
      </c>
      <c r="C802" s="11" t="s">
        <v>334</v>
      </c>
      <c r="D802" s="11" t="s">
        <v>61</v>
      </c>
      <c r="E802" s="11" t="s">
        <v>630</v>
      </c>
      <c r="F802" s="11" t="s">
        <v>2280</v>
      </c>
      <c r="G802" s="23" t="s">
        <v>2379</v>
      </c>
      <c r="H802" s="12">
        <v>45986</v>
      </c>
      <c r="I802" s="13">
        <f t="shared" ca="1" si="12"/>
        <v>118</v>
      </c>
    </row>
    <row r="803" spans="1:9" ht="75" x14ac:dyDescent="0.25">
      <c r="A803" s="10">
        <v>19220</v>
      </c>
      <c r="B803" s="11" t="s">
        <v>1622</v>
      </c>
      <c r="C803" s="11" t="s">
        <v>224</v>
      </c>
      <c r="D803" s="11" t="s">
        <v>12</v>
      </c>
      <c r="E803" s="11" t="s">
        <v>13</v>
      </c>
      <c r="F803" s="11" t="s">
        <v>749</v>
      </c>
      <c r="G803" s="23" t="s">
        <v>1623</v>
      </c>
      <c r="H803" s="12">
        <v>46201</v>
      </c>
      <c r="I803" s="13">
        <f t="shared" ca="1" si="12"/>
        <v>333</v>
      </c>
    </row>
    <row r="804" spans="1:9" ht="195" x14ac:dyDescent="0.25">
      <c r="A804" s="10">
        <v>29623</v>
      </c>
      <c r="B804" s="11" t="s">
        <v>1624</v>
      </c>
      <c r="C804" s="11" t="s">
        <v>224</v>
      </c>
      <c r="D804" s="11" t="s">
        <v>61</v>
      </c>
      <c r="E804" s="11" t="s">
        <v>381</v>
      </c>
      <c r="F804" s="17" t="s">
        <v>108</v>
      </c>
      <c r="G804" s="23" t="s">
        <v>1625</v>
      </c>
      <c r="H804" s="12">
        <v>46081</v>
      </c>
      <c r="I804" s="13">
        <f t="shared" ca="1" si="12"/>
        <v>213</v>
      </c>
    </row>
    <row r="805" spans="1:9" ht="30" x14ac:dyDescent="0.25">
      <c r="A805" s="10">
        <v>35422</v>
      </c>
      <c r="B805" s="11" t="s">
        <v>1626</v>
      </c>
      <c r="C805" s="11" t="s">
        <v>31</v>
      </c>
      <c r="D805" s="11" t="s">
        <v>61</v>
      </c>
      <c r="E805" s="11" t="s">
        <v>32</v>
      </c>
      <c r="F805" s="11" t="s">
        <v>1627</v>
      </c>
      <c r="G805" s="23" t="s">
        <v>2580</v>
      </c>
      <c r="H805" s="12">
        <v>46095</v>
      </c>
      <c r="I805" s="13">
        <f t="shared" ca="1" si="12"/>
        <v>227</v>
      </c>
    </row>
    <row r="806" spans="1:9" ht="30" x14ac:dyDescent="0.25">
      <c r="A806" s="10">
        <v>21320</v>
      </c>
      <c r="B806" s="11" t="s">
        <v>1628</v>
      </c>
      <c r="C806" s="11" t="s">
        <v>81</v>
      </c>
      <c r="D806" s="11" t="s">
        <v>61</v>
      </c>
      <c r="E806" s="11" t="s">
        <v>1629</v>
      </c>
      <c r="F806" s="11" t="s">
        <v>1630</v>
      </c>
      <c r="G806" s="23" t="s">
        <v>1631</v>
      </c>
      <c r="H806" s="12">
        <v>46051</v>
      </c>
      <c r="I806" s="13">
        <f t="shared" ca="1" si="12"/>
        <v>183</v>
      </c>
    </row>
    <row r="807" spans="1:9" ht="285" x14ac:dyDescent="0.25">
      <c r="A807" s="10">
        <v>21817</v>
      </c>
      <c r="B807" s="11" t="s">
        <v>1632</v>
      </c>
      <c r="C807" s="11" t="s">
        <v>81</v>
      </c>
      <c r="D807" s="11" t="s">
        <v>12</v>
      </c>
      <c r="E807" s="11" t="s">
        <v>42</v>
      </c>
      <c r="F807" s="11" t="s">
        <v>1633</v>
      </c>
      <c r="G807" s="23" t="s">
        <v>2452</v>
      </c>
      <c r="H807" s="12">
        <v>46051</v>
      </c>
      <c r="I807" s="13">
        <f t="shared" ca="1" si="12"/>
        <v>183</v>
      </c>
    </row>
    <row r="808" spans="1:9" ht="30" x14ac:dyDescent="0.25">
      <c r="A808" s="10">
        <v>18723</v>
      </c>
      <c r="B808" s="11" t="s">
        <v>1634</v>
      </c>
      <c r="C808" s="11" t="s">
        <v>27</v>
      </c>
      <c r="D808" s="11" t="s">
        <v>12</v>
      </c>
      <c r="E808" s="11" t="s">
        <v>13</v>
      </c>
      <c r="F808" s="11" t="s">
        <v>1635</v>
      </c>
      <c r="G808" s="23" t="s">
        <v>1636</v>
      </c>
      <c r="H808" s="12">
        <v>45955</v>
      </c>
      <c r="I808" s="13">
        <f t="shared" ca="1" si="12"/>
        <v>87</v>
      </c>
    </row>
    <row r="809" spans="1:9" ht="45" x14ac:dyDescent="0.25">
      <c r="A809" s="10">
        <v>12518</v>
      </c>
      <c r="B809" s="11" t="s">
        <v>1637</v>
      </c>
      <c r="C809" s="11" t="s">
        <v>36</v>
      </c>
      <c r="D809" s="11" t="s">
        <v>12</v>
      </c>
      <c r="E809" s="11" t="s">
        <v>13</v>
      </c>
      <c r="F809" s="11" t="s">
        <v>1638</v>
      </c>
      <c r="G809" s="23" t="s">
        <v>1639</v>
      </c>
      <c r="H809" s="12">
        <v>46191</v>
      </c>
      <c r="I809" s="13">
        <f t="shared" ca="1" si="12"/>
        <v>323</v>
      </c>
    </row>
    <row r="810" spans="1:9" x14ac:dyDescent="0.25">
      <c r="A810" s="10">
        <v>5108</v>
      </c>
      <c r="B810" s="11" t="s">
        <v>1640</v>
      </c>
      <c r="C810" s="11" t="s">
        <v>81</v>
      </c>
      <c r="D810" s="11" t="s">
        <v>12</v>
      </c>
      <c r="E810" s="11" t="s">
        <v>13</v>
      </c>
      <c r="F810" s="11" t="s">
        <v>1641</v>
      </c>
      <c r="G810" s="23" t="s">
        <v>63</v>
      </c>
      <c r="H810" s="12">
        <v>46051</v>
      </c>
      <c r="I810" s="13">
        <f t="shared" ca="1" si="12"/>
        <v>183</v>
      </c>
    </row>
    <row r="811" spans="1:9" ht="53.25" customHeight="1" x14ac:dyDescent="0.25">
      <c r="A811" s="10">
        <v>11025</v>
      </c>
      <c r="B811" s="11" t="s">
        <v>2481</v>
      </c>
      <c r="C811" s="11" t="s">
        <v>64</v>
      </c>
      <c r="D811" s="11" t="s">
        <v>56</v>
      </c>
      <c r="E811" s="11" t="s">
        <v>2482</v>
      </c>
      <c r="F811" s="11" t="s">
        <v>2483</v>
      </c>
      <c r="G811" s="23" t="s">
        <v>2484</v>
      </c>
      <c r="H811" s="12">
        <v>46158</v>
      </c>
      <c r="I811" s="13">
        <f t="shared" ca="1" si="12"/>
        <v>290</v>
      </c>
    </row>
    <row r="812" spans="1:9" ht="150" x14ac:dyDescent="0.25">
      <c r="A812" s="10">
        <v>13614</v>
      </c>
      <c r="B812" s="11" t="s">
        <v>1642</v>
      </c>
      <c r="C812" s="11" t="s">
        <v>244</v>
      </c>
      <c r="D812" s="11" t="s">
        <v>61</v>
      </c>
      <c r="E812" s="11" t="s">
        <v>13</v>
      </c>
      <c r="F812" s="11" t="s">
        <v>1643</v>
      </c>
      <c r="G812" s="23" t="s">
        <v>2285</v>
      </c>
      <c r="H812" s="12">
        <v>45948</v>
      </c>
      <c r="I812" s="13">
        <f t="shared" ca="1" si="12"/>
        <v>80</v>
      </c>
    </row>
    <row r="813" spans="1:9" ht="30" x14ac:dyDescent="0.25">
      <c r="A813" s="10">
        <v>11911</v>
      </c>
      <c r="B813" s="11" t="s">
        <v>1644</v>
      </c>
      <c r="C813" s="11" t="s">
        <v>64</v>
      </c>
      <c r="D813" s="11" t="s">
        <v>56</v>
      </c>
      <c r="E813" s="11" t="s">
        <v>42</v>
      </c>
      <c r="F813" s="11" t="s">
        <v>656</v>
      </c>
      <c r="G813" s="23" t="s">
        <v>1645</v>
      </c>
      <c r="H813" s="12">
        <v>46139</v>
      </c>
      <c r="I813" s="13">
        <f t="shared" ca="1" si="12"/>
        <v>271</v>
      </c>
    </row>
    <row r="814" spans="1:9" ht="30" x14ac:dyDescent="0.25">
      <c r="A814" s="10">
        <v>4115</v>
      </c>
      <c r="B814" s="11" t="s">
        <v>1646</v>
      </c>
      <c r="C814" s="11" t="s">
        <v>75</v>
      </c>
      <c r="D814" s="11" t="s">
        <v>12</v>
      </c>
      <c r="E814" s="11" t="s">
        <v>13</v>
      </c>
      <c r="F814" s="11" t="s">
        <v>1470</v>
      </c>
      <c r="G814" s="23" t="s">
        <v>1647</v>
      </c>
      <c r="H814" s="12">
        <v>45933</v>
      </c>
      <c r="I814" s="13">
        <f t="shared" ca="1" si="12"/>
        <v>65</v>
      </c>
    </row>
    <row r="815" spans="1:9" ht="38.25" customHeight="1" x14ac:dyDescent="0.25">
      <c r="A815" s="10">
        <v>28920</v>
      </c>
      <c r="B815" s="11" t="s">
        <v>1648</v>
      </c>
      <c r="C815" s="11" t="s">
        <v>53</v>
      </c>
      <c r="D815" s="11" t="s">
        <v>12</v>
      </c>
      <c r="E815" s="11" t="s">
        <v>13</v>
      </c>
      <c r="F815" s="11" t="s">
        <v>164</v>
      </c>
      <c r="G815" s="23" t="s">
        <v>83</v>
      </c>
      <c r="H815" s="12">
        <v>46105</v>
      </c>
      <c r="I815" s="13">
        <f t="shared" ca="1" si="12"/>
        <v>237</v>
      </c>
    </row>
    <row r="816" spans="1:9" ht="30" x14ac:dyDescent="0.25">
      <c r="A816" s="10">
        <v>10122</v>
      </c>
      <c r="B816" s="11" t="s">
        <v>1649</v>
      </c>
      <c r="C816" s="11" t="s">
        <v>53</v>
      </c>
      <c r="D816" s="11" t="s">
        <v>12</v>
      </c>
      <c r="E816" s="11" t="s">
        <v>13</v>
      </c>
      <c r="F816" s="11" t="s">
        <v>164</v>
      </c>
      <c r="G816" s="23" t="s">
        <v>1650</v>
      </c>
      <c r="H816" s="12">
        <v>46221</v>
      </c>
      <c r="I816" s="13">
        <f t="shared" ca="1" si="12"/>
        <v>353</v>
      </c>
    </row>
    <row r="817" spans="1:9" ht="30" x14ac:dyDescent="0.25">
      <c r="A817" s="10">
        <v>25820</v>
      </c>
      <c r="B817" s="11" t="s">
        <v>2075</v>
      </c>
      <c r="C817" s="11" t="s">
        <v>244</v>
      </c>
      <c r="D817" s="11" t="s">
        <v>12</v>
      </c>
      <c r="E817" s="11" t="s">
        <v>13</v>
      </c>
      <c r="F817" s="11" t="s">
        <v>1020</v>
      </c>
      <c r="G817" s="23" t="s">
        <v>2209</v>
      </c>
      <c r="H817" s="12">
        <v>45937</v>
      </c>
      <c r="I817" s="13">
        <f t="shared" ca="1" si="12"/>
        <v>69</v>
      </c>
    </row>
    <row r="818" spans="1:9" ht="30" x14ac:dyDescent="0.25">
      <c r="A818" s="10">
        <v>14518</v>
      </c>
      <c r="B818" s="11" t="s">
        <v>2208</v>
      </c>
      <c r="C818" s="11" t="s">
        <v>244</v>
      </c>
      <c r="D818" s="11" t="s">
        <v>61</v>
      </c>
      <c r="E818" s="11" t="s">
        <v>13</v>
      </c>
      <c r="F818" s="11" t="s">
        <v>1020</v>
      </c>
      <c r="G818" s="23" t="s">
        <v>2076</v>
      </c>
      <c r="H818" s="12">
        <v>45861</v>
      </c>
      <c r="I818" s="13">
        <f t="shared" ca="1" si="12"/>
        <v>-7</v>
      </c>
    </row>
    <row r="819" spans="1:9" ht="285" x14ac:dyDescent="0.25">
      <c r="A819" s="10">
        <v>14617</v>
      </c>
      <c r="B819" s="11" t="s">
        <v>1651</v>
      </c>
      <c r="C819" s="11" t="s">
        <v>111</v>
      </c>
      <c r="D819" s="11" t="s">
        <v>41</v>
      </c>
      <c r="E819" s="11" t="s">
        <v>42</v>
      </c>
      <c r="F819" s="11" t="s">
        <v>410</v>
      </c>
      <c r="G819" s="23" t="s">
        <v>411</v>
      </c>
      <c r="H819" s="12">
        <v>45926</v>
      </c>
      <c r="I819" s="13">
        <f t="shared" ca="1" si="12"/>
        <v>58</v>
      </c>
    </row>
    <row r="820" spans="1:9" ht="30" x14ac:dyDescent="0.25">
      <c r="A820" s="10">
        <v>8608</v>
      </c>
      <c r="B820" s="11" t="s">
        <v>1652</v>
      </c>
      <c r="C820" s="11" t="s">
        <v>81</v>
      </c>
      <c r="D820" s="11" t="s">
        <v>61</v>
      </c>
      <c r="E820" s="11" t="s">
        <v>32</v>
      </c>
      <c r="F820" s="11" t="s">
        <v>1653</v>
      </c>
      <c r="G820" s="23" t="s">
        <v>1654</v>
      </c>
      <c r="H820" s="12">
        <v>46051</v>
      </c>
      <c r="I820" s="13">
        <f t="shared" ca="1" si="12"/>
        <v>183</v>
      </c>
    </row>
    <row r="821" spans="1:9" ht="30" x14ac:dyDescent="0.25">
      <c r="A821" s="10">
        <v>5097</v>
      </c>
      <c r="B821" s="11" t="s">
        <v>1655</v>
      </c>
      <c r="C821" s="11" t="s">
        <v>327</v>
      </c>
      <c r="D821" s="11" t="s">
        <v>61</v>
      </c>
      <c r="E821" s="11" t="s">
        <v>13</v>
      </c>
      <c r="F821" s="11" t="s">
        <v>1656</v>
      </c>
      <c r="G821" s="23" t="s">
        <v>1657</v>
      </c>
      <c r="H821" s="12">
        <v>46276</v>
      </c>
      <c r="I821" s="13">
        <f t="shared" ca="1" si="12"/>
        <v>408</v>
      </c>
    </row>
    <row r="822" spans="1:9" ht="30" x14ac:dyDescent="0.25">
      <c r="A822" s="10">
        <v>38319</v>
      </c>
      <c r="B822" s="11" t="s">
        <v>1658</v>
      </c>
      <c r="C822" s="11" t="s">
        <v>53</v>
      </c>
      <c r="D822" s="11" t="s">
        <v>61</v>
      </c>
      <c r="E822" s="11" t="s">
        <v>1659</v>
      </c>
      <c r="F822" s="11" t="s">
        <v>1660</v>
      </c>
      <c r="G822" s="23" t="s">
        <v>1432</v>
      </c>
      <c r="H822" s="12">
        <v>45997</v>
      </c>
      <c r="I822" s="13">
        <f t="shared" ca="1" si="12"/>
        <v>129</v>
      </c>
    </row>
    <row r="823" spans="1:9" ht="45" x14ac:dyDescent="0.25">
      <c r="A823" s="10">
        <v>29024</v>
      </c>
      <c r="B823" s="11" t="s">
        <v>2251</v>
      </c>
      <c r="C823" s="11" t="s">
        <v>252</v>
      </c>
      <c r="D823" s="11" t="s">
        <v>61</v>
      </c>
      <c r="E823" s="11" t="s">
        <v>42</v>
      </c>
      <c r="F823" s="11" t="s">
        <v>2252</v>
      </c>
      <c r="G823" s="23" t="s">
        <v>2253</v>
      </c>
      <c r="H823" s="12">
        <v>45973</v>
      </c>
      <c r="I823" s="13">
        <f t="shared" ca="1" si="12"/>
        <v>105</v>
      </c>
    </row>
    <row r="824" spans="1:9" x14ac:dyDescent="0.25">
      <c r="A824" s="10">
        <v>516</v>
      </c>
      <c r="B824" s="11" t="s">
        <v>1661</v>
      </c>
      <c r="C824" s="11" t="s">
        <v>31</v>
      </c>
      <c r="D824" s="11" t="s">
        <v>12</v>
      </c>
      <c r="E824" s="11" t="s">
        <v>32</v>
      </c>
      <c r="F824" s="11" t="s">
        <v>1662</v>
      </c>
      <c r="G824" s="23" t="s">
        <v>1663</v>
      </c>
      <c r="H824" s="12">
        <v>46137</v>
      </c>
      <c r="I824" s="13">
        <f t="shared" ca="1" si="12"/>
        <v>269</v>
      </c>
    </row>
    <row r="825" spans="1:9" ht="45" x14ac:dyDescent="0.25">
      <c r="A825" s="10">
        <v>3798</v>
      </c>
      <c r="B825" s="11" t="s">
        <v>1664</v>
      </c>
      <c r="C825" s="11" t="s">
        <v>111</v>
      </c>
      <c r="D825" s="11" t="s">
        <v>12</v>
      </c>
      <c r="E825" s="11" t="s">
        <v>13</v>
      </c>
      <c r="F825" s="11" t="s">
        <v>1665</v>
      </c>
      <c r="G825" s="23" t="s">
        <v>1666</v>
      </c>
      <c r="H825" s="12">
        <v>46250</v>
      </c>
      <c r="I825" s="13">
        <f t="shared" ca="1" si="12"/>
        <v>382</v>
      </c>
    </row>
    <row r="826" spans="1:9" ht="45" x14ac:dyDescent="0.25">
      <c r="A826" s="10">
        <v>1209</v>
      </c>
      <c r="B826" s="11" t="s">
        <v>1667</v>
      </c>
      <c r="C826" s="11" t="s">
        <v>31</v>
      </c>
      <c r="D826" s="11" t="s">
        <v>12</v>
      </c>
      <c r="E826" s="11" t="s">
        <v>498</v>
      </c>
      <c r="F826" s="11" t="s">
        <v>1668</v>
      </c>
      <c r="G826" s="23" t="s">
        <v>2447</v>
      </c>
      <c r="H826" s="12">
        <v>46137</v>
      </c>
      <c r="I826" s="13">
        <f t="shared" ca="1" si="12"/>
        <v>269</v>
      </c>
    </row>
    <row r="827" spans="1:9" ht="30" x14ac:dyDescent="0.25">
      <c r="A827" s="10">
        <v>13920</v>
      </c>
      <c r="B827" s="11" t="s">
        <v>1669</v>
      </c>
      <c r="C827" s="11" t="s">
        <v>31</v>
      </c>
      <c r="D827" s="11" t="s">
        <v>12</v>
      </c>
      <c r="E827" s="11" t="s">
        <v>498</v>
      </c>
      <c r="F827" s="11" t="s">
        <v>1668</v>
      </c>
      <c r="G827" s="23" t="s">
        <v>1670</v>
      </c>
      <c r="H827" s="12">
        <v>45985</v>
      </c>
      <c r="I827" s="13">
        <f t="shared" ca="1" si="12"/>
        <v>117</v>
      </c>
    </row>
    <row r="828" spans="1:9" ht="30" x14ac:dyDescent="0.25">
      <c r="A828" s="10">
        <v>2799</v>
      </c>
      <c r="B828" s="11" t="s">
        <v>1671</v>
      </c>
      <c r="C828" s="11" t="s">
        <v>81</v>
      </c>
      <c r="D828" s="11" t="s">
        <v>61</v>
      </c>
      <c r="E828" s="11" t="s">
        <v>13</v>
      </c>
      <c r="F828" s="11" t="s">
        <v>1407</v>
      </c>
      <c r="G828" s="23" t="s">
        <v>1666</v>
      </c>
      <c r="H828" s="12">
        <v>46051</v>
      </c>
      <c r="I828" s="13">
        <f t="shared" ca="1" si="12"/>
        <v>183</v>
      </c>
    </row>
    <row r="829" spans="1:9" ht="51" customHeight="1" x14ac:dyDescent="0.25">
      <c r="A829" s="10">
        <v>5317</v>
      </c>
      <c r="B829" s="11" t="s">
        <v>1672</v>
      </c>
      <c r="C829" s="11" t="s">
        <v>111</v>
      </c>
      <c r="D829" s="11" t="s">
        <v>46</v>
      </c>
      <c r="E829" s="11" t="s">
        <v>42</v>
      </c>
      <c r="F829" s="11" t="s">
        <v>207</v>
      </c>
      <c r="G829" s="23" t="s">
        <v>1045</v>
      </c>
      <c r="H829" s="12">
        <v>45926</v>
      </c>
      <c r="I829" s="13">
        <f t="shared" ca="1" si="12"/>
        <v>58</v>
      </c>
    </row>
    <row r="830" spans="1:9" ht="45" x14ac:dyDescent="0.25">
      <c r="A830" s="10">
        <v>14718</v>
      </c>
      <c r="B830" s="11" t="s">
        <v>1673</v>
      </c>
      <c r="C830" s="11" t="s">
        <v>20</v>
      </c>
      <c r="D830" s="11" t="s">
        <v>61</v>
      </c>
      <c r="E830" s="11" t="s">
        <v>13</v>
      </c>
      <c r="F830" s="11" t="s">
        <v>1674</v>
      </c>
      <c r="G830" s="23" t="s">
        <v>117</v>
      </c>
      <c r="H830" s="12">
        <v>45973</v>
      </c>
      <c r="I830" s="13">
        <f t="shared" ca="1" si="12"/>
        <v>105</v>
      </c>
    </row>
    <row r="831" spans="1:9" ht="90" x14ac:dyDescent="0.25">
      <c r="A831" s="10">
        <v>6210</v>
      </c>
      <c r="B831" s="11" t="s">
        <v>1675</v>
      </c>
      <c r="C831" s="11" t="s">
        <v>176</v>
      </c>
      <c r="D831" s="11" t="s">
        <v>12</v>
      </c>
      <c r="E831" s="11" t="s">
        <v>32</v>
      </c>
      <c r="F831" s="11" t="s">
        <v>1676</v>
      </c>
      <c r="G831" s="23" t="s">
        <v>2386</v>
      </c>
      <c r="H831" s="12">
        <v>46137</v>
      </c>
      <c r="I831" s="13">
        <f t="shared" ca="1" si="12"/>
        <v>269</v>
      </c>
    </row>
    <row r="832" spans="1:9" ht="30" x14ac:dyDescent="0.25">
      <c r="A832" s="10">
        <v>1188593</v>
      </c>
      <c r="B832" s="11" t="s">
        <v>2138</v>
      </c>
      <c r="C832" s="11" t="s">
        <v>31</v>
      </c>
      <c r="D832" s="11" t="s">
        <v>12</v>
      </c>
      <c r="E832" s="11" t="s">
        <v>32</v>
      </c>
      <c r="F832" s="11" t="s">
        <v>1901</v>
      </c>
      <c r="G832" s="23" t="s">
        <v>1902</v>
      </c>
      <c r="H832" s="12">
        <v>46261</v>
      </c>
      <c r="I832" s="13">
        <f t="shared" ca="1" si="12"/>
        <v>393</v>
      </c>
    </row>
    <row r="833" spans="1:9" ht="105" x14ac:dyDescent="0.25">
      <c r="A833" s="10">
        <v>22516</v>
      </c>
      <c r="B833" s="11" t="s">
        <v>1677</v>
      </c>
      <c r="C833" s="11" t="s">
        <v>315</v>
      </c>
      <c r="D833" s="11" t="s">
        <v>61</v>
      </c>
      <c r="E833" s="11" t="s">
        <v>381</v>
      </c>
      <c r="F833" s="11" t="s">
        <v>1678</v>
      </c>
      <c r="G833" s="23" t="s">
        <v>1679</v>
      </c>
      <c r="H833" s="12">
        <v>45810</v>
      </c>
      <c r="I833" s="13">
        <f t="shared" ca="1" si="12"/>
        <v>-58</v>
      </c>
    </row>
    <row r="834" spans="1:9" ht="45" x14ac:dyDescent="0.25">
      <c r="A834" s="10">
        <v>3601</v>
      </c>
      <c r="B834" s="11" t="s">
        <v>1680</v>
      </c>
      <c r="C834" s="11" t="s">
        <v>1252</v>
      </c>
      <c r="D834" s="11" t="s">
        <v>61</v>
      </c>
      <c r="E834" s="11" t="s">
        <v>630</v>
      </c>
      <c r="F834" s="11" t="s">
        <v>1681</v>
      </c>
      <c r="G834" s="23" t="s">
        <v>1682</v>
      </c>
      <c r="H834" s="12">
        <v>46178</v>
      </c>
      <c r="I834" s="13">
        <f t="shared" ca="1" si="12"/>
        <v>310</v>
      </c>
    </row>
    <row r="835" spans="1:9" ht="75" x14ac:dyDescent="0.25">
      <c r="A835" s="10">
        <v>5322</v>
      </c>
      <c r="B835" s="11" t="s">
        <v>1683</v>
      </c>
      <c r="C835" s="11" t="s">
        <v>1252</v>
      </c>
      <c r="D835" s="11" t="s">
        <v>56</v>
      </c>
      <c r="E835" s="11" t="s">
        <v>57</v>
      </c>
      <c r="F835" s="11" t="s">
        <v>1684</v>
      </c>
      <c r="G835" s="23" t="s">
        <v>2311</v>
      </c>
      <c r="H835" s="12">
        <v>46221</v>
      </c>
      <c r="I835" s="13">
        <f t="shared" ca="1" si="12"/>
        <v>353</v>
      </c>
    </row>
    <row r="836" spans="1:9" ht="90" x14ac:dyDescent="0.25">
      <c r="A836" s="10">
        <v>15322</v>
      </c>
      <c r="B836" s="11" t="s">
        <v>1685</v>
      </c>
      <c r="C836" s="11" t="s">
        <v>1252</v>
      </c>
      <c r="D836" s="11" t="s">
        <v>56</v>
      </c>
      <c r="E836" s="11" t="s">
        <v>57</v>
      </c>
      <c r="F836" s="11" t="s">
        <v>1684</v>
      </c>
      <c r="G836" s="23" t="s">
        <v>1686</v>
      </c>
      <c r="H836" s="12">
        <v>46052</v>
      </c>
      <c r="I836" s="13">
        <f t="shared" ca="1" si="12"/>
        <v>184</v>
      </c>
    </row>
    <row r="837" spans="1:9" ht="45" x14ac:dyDescent="0.25">
      <c r="A837" s="10">
        <v>30022</v>
      </c>
      <c r="B837" s="11" t="s">
        <v>1687</v>
      </c>
      <c r="C837" s="11" t="s">
        <v>334</v>
      </c>
      <c r="D837" s="11" t="s">
        <v>61</v>
      </c>
      <c r="E837" s="11" t="s">
        <v>57</v>
      </c>
      <c r="F837" s="11" t="s">
        <v>432</v>
      </c>
      <c r="G837" s="23" t="s">
        <v>1688</v>
      </c>
      <c r="H837" s="12">
        <v>46043</v>
      </c>
      <c r="I837" s="13">
        <f t="shared" ca="1" si="12"/>
        <v>175</v>
      </c>
    </row>
    <row r="838" spans="1:9" ht="60" x14ac:dyDescent="0.25">
      <c r="A838" s="10">
        <v>4714</v>
      </c>
      <c r="B838" s="11" t="s">
        <v>1689</v>
      </c>
      <c r="C838" s="11" t="s">
        <v>1560</v>
      </c>
      <c r="D838" s="11" t="s">
        <v>61</v>
      </c>
      <c r="E838" s="11" t="s">
        <v>13</v>
      </c>
      <c r="F838" s="11" t="s">
        <v>398</v>
      </c>
      <c r="G838" s="23" t="s">
        <v>1690</v>
      </c>
      <c r="H838" s="12">
        <v>45948</v>
      </c>
      <c r="I838" s="13">
        <f t="shared" ref="I838:I901" ca="1" si="13">H838-(TODAY())</f>
        <v>80</v>
      </c>
    </row>
    <row r="839" spans="1:9" ht="60" x14ac:dyDescent="0.25">
      <c r="A839" s="10">
        <v>36321</v>
      </c>
      <c r="B839" s="11" t="s">
        <v>2052</v>
      </c>
      <c r="C839" s="11" t="s">
        <v>20</v>
      </c>
      <c r="D839" s="11" t="s">
        <v>12</v>
      </c>
      <c r="E839" s="11" t="s">
        <v>32</v>
      </c>
      <c r="F839" s="11" t="s">
        <v>2050</v>
      </c>
      <c r="G839" s="23" t="s">
        <v>2051</v>
      </c>
      <c r="H839" s="12">
        <v>46221</v>
      </c>
      <c r="I839" s="13">
        <f t="shared" ca="1" si="13"/>
        <v>353</v>
      </c>
    </row>
    <row r="840" spans="1:9" ht="30" x14ac:dyDescent="0.25">
      <c r="A840" s="10">
        <v>1116</v>
      </c>
      <c r="B840" s="11" t="s">
        <v>1691</v>
      </c>
      <c r="C840" s="11" t="s">
        <v>64</v>
      </c>
      <c r="D840" s="11" t="s">
        <v>12</v>
      </c>
      <c r="E840" s="11" t="s">
        <v>13</v>
      </c>
      <c r="F840" s="11" t="s">
        <v>1692</v>
      </c>
      <c r="G840" s="23" t="s">
        <v>1693</v>
      </c>
      <c r="H840" s="12">
        <v>45883</v>
      </c>
      <c r="I840" s="13">
        <f t="shared" ca="1" si="13"/>
        <v>15</v>
      </c>
    </row>
    <row r="841" spans="1:9" ht="60" x14ac:dyDescent="0.25">
      <c r="A841" s="10">
        <v>5597</v>
      </c>
      <c r="B841" s="11" t="s">
        <v>2006</v>
      </c>
      <c r="C841" s="11" t="s">
        <v>327</v>
      </c>
      <c r="D841" s="11" t="s">
        <v>61</v>
      </c>
      <c r="E841" s="11" t="s">
        <v>13</v>
      </c>
      <c r="F841" s="11" t="s">
        <v>2007</v>
      </c>
      <c r="G841" s="23" t="s">
        <v>120</v>
      </c>
      <c r="H841" s="12">
        <v>46199</v>
      </c>
      <c r="I841" s="13">
        <f t="shared" ca="1" si="13"/>
        <v>331</v>
      </c>
    </row>
    <row r="842" spans="1:9" ht="53.25" customHeight="1" x14ac:dyDescent="0.25">
      <c r="A842" s="10">
        <v>4820</v>
      </c>
      <c r="B842" s="11" t="s">
        <v>1694</v>
      </c>
      <c r="C842" s="11" t="s">
        <v>327</v>
      </c>
      <c r="D842" s="11" t="s">
        <v>56</v>
      </c>
      <c r="E842" s="11" t="s">
        <v>13</v>
      </c>
      <c r="F842" s="11" t="s">
        <v>1388</v>
      </c>
      <c r="G842" s="23" t="s">
        <v>191</v>
      </c>
      <c r="H842" s="12">
        <v>46063</v>
      </c>
      <c r="I842" s="13">
        <f t="shared" ca="1" si="13"/>
        <v>195</v>
      </c>
    </row>
    <row r="843" spans="1:9" ht="30" x14ac:dyDescent="0.25">
      <c r="A843" s="10">
        <v>3198</v>
      </c>
      <c r="B843" s="11" t="s">
        <v>1695</v>
      </c>
      <c r="C843" s="11" t="s">
        <v>31</v>
      </c>
      <c r="D843" s="11" t="s">
        <v>56</v>
      </c>
      <c r="E843" s="11" t="s">
        <v>32</v>
      </c>
      <c r="F843" s="11" t="s">
        <v>1696</v>
      </c>
      <c r="G843" s="23" t="s">
        <v>1697</v>
      </c>
      <c r="H843" s="12">
        <v>46137</v>
      </c>
      <c r="I843" s="13">
        <f t="shared" ca="1" si="13"/>
        <v>269</v>
      </c>
    </row>
    <row r="844" spans="1:9" ht="45" x14ac:dyDescent="0.25">
      <c r="A844" s="10">
        <v>5606</v>
      </c>
      <c r="B844" s="11" t="s">
        <v>1698</v>
      </c>
      <c r="C844" s="11" t="s">
        <v>327</v>
      </c>
      <c r="D844" s="11" t="s">
        <v>61</v>
      </c>
      <c r="E844" s="11" t="s">
        <v>42</v>
      </c>
      <c r="F844" s="11" t="s">
        <v>1699</v>
      </c>
      <c r="G844" s="23" t="s">
        <v>1700</v>
      </c>
      <c r="H844" s="12">
        <v>46055</v>
      </c>
      <c r="I844" s="13">
        <f t="shared" ca="1" si="13"/>
        <v>187</v>
      </c>
    </row>
    <row r="845" spans="1:9" ht="30" x14ac:dyDescent="0.25">
      <c r="A845" s="10">
        <v>19420</v>
      </c>
      <c r="B845" s="11" t="s">
        <v>2057</v>
      </c>
      <c r="C845" s="11" t="s">
        <v>244</v>
      </c>
      <c r="D845" s="11" t="s">
        <v>12</v>
      </c>
      <c r="E845" s="11" t="s">
        <v>13</v>
      </c>
      <c r="F845" s="11" t="s">
        <v>1180</v>
      </c>
      <c r="G845" s="23" t="s">
        <v>2058</v>
      </c>
      <c r="H845" s="12">
        <v>45861</v>
      </c>
      <c r="I845" s="13">
        <f t="shared" ca="1" si="13"/>
        <v>-7</v>
      </c>
    </row>
    <row r="846" spans="1:9" ht="30" x14ac:dyDescent="0.25">
      <c r="A846" s="10">
        <v>17822</v>
      </c>
      <c r="B846" s="11" t="s">
        <v>1701</v>
      </c>
      <c r="C846" s="11" t="s">
        <v>53</v>
      </c>
      <c r="D846" s="11" t="s">
        <v>41</v>
      </c>
      <c r="E846" s="11" t="s">
        <v>32</v>
      </c>
      <c r="F846" s="11" t="s">
        <v>1702</v>
      </c>
      <c r="G846" s="23" t="s">
        <v>134</v>
      </c>
      <c r="H846" s="12">
        <v>46070</v>
      </c>
      <c r="I846" s="13">
        <f t="shared" ca="1" si="13"/>
        <v>202</v>
      </c>
    </row>
    <row r="847" spans="1:9" ht="30" x14ac:dyDescent="0.25">
      <c r="A847" s="10">
        <v>2292</v>
      </c>
      <c r="B847" s="11" t="s">
        <v>1703</v>
      </c>
      <c r="C847" s="11" t="s">
        <v>1252</v>
      </c>
      <c r="D847" s="11" t="s">
        <v>61</v>
      </c>
      <c r="E847" s="11" t="s">
        <v>1215</v>
      </c>
      <c r="F847" s="11" t="s">
        <v>1113</v>
      </c>
      <c r="G847" s="23" t="s">
        <v>1254</v>
      </c>
      <c r="H847" s="12">
        <v>46178</v>
      </c>
      <c r="I847" s="13">
        <f t="shared" ca="1" si="13"/>
        <v>310</v>
      </c>
    </row>
    <row r="848" spans="1:9" ht="60" x14ac:dyDescent="0.25">
      <c r="A848" s="10">
        <v>4094</v>
      </c>
      <c r="B848" s="11" t="s">
        <v>1704</v>
      </c>
      <c r="C848" s="11" t="s">
        <v>36</v>
      </c>
      <c r="D848" s="11" t="s">
        <v>61</v>
      </c>
      <c r="E848" s="11" t="s">
        <v>32</v>
      </c>
      <c r="F848" s="11" t="s">
        <v>1705</v>
      </c>
      <c r="G848" s="23" t="s">
        <v>1706</v>
      </c>
      <c r="H848" s="12">
        <v>46045</v>
      </c>
      <c r="I848" s="13">
        <f t="shared" ca="1" si="13"/>
        <v>177</v>
      </c>
    </row>
    <row r="849" spans="1:9" ht="74.25" customHeight="1" x14ac:dyDescent="0.25">
      <c r="A849" s="10">
        <v>3700</v>
      </c>
      <c r="B849" s="11" t="s">
        <v>1707</v>
      </c>
      <c r="C849" s="11" t="s">
        <v>36</v>
      </c>
      <c r="D849" s="11" t="s">
        <v>41</v>
      </c>
      <c r="E849" s="11" t="s">
        <v>1708</v>
      </c>
      <c r="F849" s="11" t="s">
        <v>1709</v>
      </c>
      <c r="G849" s="23" t="s">
        <v>1710</v>
      </c>
      <c r="H849" s="12">
        <v>46045</v>
      </c>
      <c r="I849" s="13">
        <f t="shared" ca="1" si="13"/>
        <v>177</v>
      </c>
    </row>
    <row r="850" spans="1:9" ht="60" x14ac:dyDescent="0.25">
      <c r="A850" s="10">
        <v>22317</v>
      </c>
      <c r="B850" s="11" t="s">
        <v>1711</v>
      </c>
      <c r="C850" s="11" t="s">
        <v>36</v>
      </c>
      <c r="D850" s="11" t="s">
        <v>61</v>
      </c>
      <c r="E850" s="11" t="s">
        <v>13</v>
      </c>
      <c r="F850" s="11" t="s">
        <v>840</v>
      </c>
      <c r="G850" s="23" t="s">
        <v>1712</v>
      </c>
      <c r="H850" s="12">
        <v>46045</v>
      </c>
      <c r="I850" s="13">
        <f t="shared" ca="1" si="13"/>
        <v>177</v>
      </c>
    </row>
    <row r="851" spans="1:9" ht="60" x14ac:dyDescent="0.25">
      <c r="A851" s="10">
        <v>44018</v>
      </c>
      <c r="B851" s="11" t="s">
        <v>2298</v>
      </c>
      <c r="C851" s="11" t="s">
        <v>186</v>
      </c>
      <c r="D851" s="11" t="s">
        <v>12</v>
      </c>
      <c r="E851" s="11" t="s">
        <v>42</v>
      </c>
      <c r="F851" s="11" t="s">
        <v>2299</v>
      </c>
      <c r="G851" s="23" t="s">
        <v>2300</v>
      </c>
      <c r="H851" s="12">
        <v>46001</v>
      </c>
      <c r="I851" s="13">
        <f t="shared" ca="1" si="13"/>
        <v>133</v>
      </c>
    </row>
    <row r="852" spans="1:9" ht="45" x14ac:dyDescent="0.25">
      <c r="A852" s="10">
        <v>3600</v>
      </c>
      <c r="B852" s="11" t="s">
        <v>1714</v>
      </c>
      <c r="C852" s="11" t="s">
        <v>36</v>
      </c>
      <c r="D852" s="11" t="s">
        <v>61</v>
      </c>
      <c r="E852" s="11" t="s">
        <v>13</v>
      </c>
      <c r="F852" s="11" t="s">
        <v>840</v>
      </c>
      <c r="G852" s="23" t="s">
        <v>1715</v>
      </c>
      <c r="H852" s="12">
        <v>46045</v>
      </c>
      <c r="I852" s="13">
        <f t="shared" ca="1" si="13"/>
        <v>177</v>
      </c>
    </row>
    <row r="853" spans="1:9" ht="60" x14ac:dyDescent="0.25">
      <c r="A853" s="10">
        <v>22417</v>
      </c>
      <c r="B853" s="11" t="s">
        <v>1716</v>
      </c>
      <c r="C853" s="11" t="s">
        <v>36</v>
      </c>
      <c r="D853" s="11" t="s">
        <v>61</v>
      </c>
      <c r="E853" s="11" t="s">
        <v>13</v>
      </c>
      <c r="F853" s="11" t="s">
        <v>840</v>
      </c>
      <c r="G853" s="23" t="s">
        <v>1717</v>
      </c>
      <c r="H853" s="12">
        <v>46045</v>
      </c>
      <c r="I853" s="13">
        <f t="shared" ca="1" si="13"/>
        <v>177</v>
      </c>
    </row>
    <row r="854" spans="1:9" ht="45" x14ac:dyDescent="0.25">
      <c r="A854" s="10">
        <v>29023</v>
      </c>
      <c r="B854" s="11" t="s">
        <v>1718</v>
      </c>
      <c r="C854" s="11" t="s">
        <v>404</v>
      </c>
      <c r="D854" s="11" t="s">
        <v>61</v>
      </c>
      <c r="E854" s="11" t="s">
        <v>13</v>
      </c>
      <c r="F854" s="11" t="s">
        <v>405</v>
      </c>
      <c r="G854" s="23" t="s">
        <v>406</v>
      </c>
      <c r="H854" s="12">
        <v>46135</v>
      </c>
      <c r="I854" s="13">
        <f t="shared" ca="1" si="13"/>
        <v>267</v>
      </c>
    </row>
    <row r="855" spans="1:9" ht="45" customHeight="1" x14ac:dyDescent="0.25">
      <c r="A855" s="10">
        <v>2203</v>
      </c>
      <c r="B855" s="11" t="s">
        <v>1719</v>
      </c>
      <c r="C855" s="11" t="s">
        <v>176</v>
      </c>
      <c r="D855" s="11" t="s">
        <v>61</v>
      </c>
      <c r="E855" s="11" t="s">
        <v>32</v>
      </c>
      <c r="F855" s="11" t="s">
        <v>263</v>
      </c>
      <c r="G855" s="23" t="s">
        <v>2463</v>
      </c>
      <c r="H855" s="12">
        <v>46215</v>
      </c>
      <c r="I855" s="13">
        <f t="shared" ca="1" si="13"/>
        <v>347</v>
      </c>
    </row>
    <row r="856" spans="1:9" ht="135" x14ac:dyDescent="0.25">
      <c r="A856" s="10">
        <v>317</v>
      </c>
      <c r="B856" s="11" t="s">
        <v>1720</v>
      </c>
      <c r="C856" s="11" t="s">
        <v>64</v>
      </c>
      <c r="D856" s="11" t="s">
        <v>56</v>
      </c>
      <c r="E856" s="11" t="s">
        <v>87</v>
      </c>
      <c r="F856" s="11" t="s">
        <v>1496</v>
      </c>
      <c r="G856" s="23" t="s">
        <v>1497</v>
      </c>
      <c r="H856" s="12">
        <v>46198</v>
      </c>
      <c r="I856" s="13">
        <f t="shared" ca="1" si="13"/>
        <v>330</v>
      </c>
    </row>
    <row r="857" spans="1:9" ht="45" x14ac:dyDescent="0.25">
      <c r="A857" s="10">
        <v>2520</v>
      </c>
      <c r="B857" s="11" t="s">
        <v>1721</v>
      </c>
      <c r="C857" s="11" t="s">
        <v>252</v>
      </c>
      <c r="D857" s="11" t="s">
        <v>41</v>
      </c>
      <c r="E857" s="11" t="s">
        <v>42</v>
      </c>
      <c r="F857" s="11" t="s">
        <v>207</v>
      </c>
      <c r="G857" s="23" t="s">
        <v>1722</v>
      </c>
      <c r="H857" s="12">
        <v>45910</v>
      </c>
      <c r="I857" s="13">
        <f t="shared" ca="1" si="13"/>
        <v>42</v>
      </c>
    </row>
    <row r="858" spans="1:9" ht="45" x14ac:dyDescent="0.25">
      <c r="A858" s="10">
        <v>11320</v>
      </c>
      <c r="B858" s="11" t="s">
        <v>1723</v>
      </c>
      <c r="C858" s="11" t="s">
        <v>252</v>
      </c>
      <c r="D858" s="11" t="s">
        <v>41</v>
      </c>
      <c r="E858" s="11" t="s">
        <v>1724</v>
      </c>
      <c r="F858" s="11" t="s">
        <v>207</v>
      </c>
      <c r="G858" s="23" t="s">
        <v>2103</v>
      </c>
      <c r="H858" s="12">
        <v>46169</v>
      </c>
      <c r="I858" s="13">
        <f t="shared" ca="1" si="13"/>
        <v>301</v>
      </c>
    </row>
    <row r="859" spans="1:9" ht="90" x14ac:dyDescent="0.25">
      <c r="A859" s="10">
        <v>2203</v>
      </c>
      <c r="B859" s="11" t="s">
        <v>2077</v>
      </c>
      <c r="C859" s="11" t="s">
        <v>176</v>
      </c>
      <c r="D859" s="11" t="s">
        <v>61</v>
      </c>
      <c r="E859" s="11" t="s">
        <v>32</v>
      </c>
      <c r="F859" s="11" t="s">
        <v>263</v>
      </c>
      <c r="G859" s="23" t="s">
        <v>2463</v>
      </c>
      <c r="H859" s="12">
        <v>46228</v>
      </c>
      <c r="I859" s="13">
        <f t="shared" ca="1" si="13"/>
        <v>360</v>
      </c>
    </row>
    <row r="860" spans="1:9" ht="180" x14ac:dyDescent="0.25">
      <c r="A860" s="10">
        <v>18024</v>
      </c>
      <c r="B860" s="11" t="s">
        <v>2256</v>
      </c>
      <c r="C860" s="11" t="s">
        <v>86</v>
      </c>
      <c r="D860" s="11" t="s">
        <v>345</v>
      </c>
      <c r="E860" s="11" t="s">
        <v>360</v>
      </c>
      <c r="F860" s="11" t="s">
        <v>2258</v>
      </c>
      <c r="G860" s="23" t="s">
        <v>2257</v>
      </c>
      <c r="H860" s="12">
        <v>45979</v>
      </c>
      <c r="I860" s="13">
        <f t="shared" ca="1" si="13"/>
        <v>111</v>
      </c>
    </row>
    <row r="861" spans="1:9" ht="45" x14ac:dyDescent="0.25">
      <c r="A861" s="10">
        <v>19017</v>
      </c>
      <c r="B861" s="11" t="s">
        <v>1725</v>
      </c>
      <c r="C861" s="11" t="s">
        <v>557</v>
      </c>
      <c r="D861" s="11" t="s">
        <v>12</v>
      </c>
      <c r="E861" s="11" t="s">
        <v>42</v>
      </c>
      <c r="F861" s="11" t="s">
        <v>65</v>
      </c>
      <c r="G861" s="23" t="s">
        <v>1726</v>
      </c>
      <c r="H861" s="12">
        <v>46118</v>
      </c>
      <c r="I861" s="13">
        <f t="shared" ca="1" si="13"/>
        <v>250</v>
      </c>
    </row>
    <row r="862" spans="1:9" ht="135" x14ac:dyDescent="0.25">
      <c r="A862" s="10">
        <v>3522</v>
      </c>
      <c r="B862" s="11" t="s">
        <v>2189</v>
      </c>
      <c r="C862" s="11" t="s">
        <v>2190</v>
      </c>
      <c r="D862" s="11" t="s">
        <v>61</v>
      </c>
      <c r="E862" s="11" t="s">
        <v>32</v>
      </c>
      <c r="F862" s="11" t="s">
        <v>2191</v>
      </c>
      <c r="G862" s="23" t="s">
        <v>2192</v>
      </c>
      <c r="H862" s="12">
        <v>45926</v>
      </c>
      <c r="I862" s="13">
        <f t="shared" ca="1" si="13"/>
        <v>58</v>
      </c>
    </row>
    <row r="863" spans="1:9" ht="30" x14ac:dyDescent="0.25">
      <c r="A863" s="10">
        <v>4406</v>
      </c>
      <c r="B863" s="11" t="s">
        <v>1727</v>
      </c>
      <c r="C863" s="11" t="s">
        <v>31</v>
      </c>
      <c r="D863" s="11" t="s">
        <v>41</v>
      </c>
      <c r="E863" s="11" t="s">
        <v>42</v>
      </c>
      <c r="F863" s="11" t="s">
        <v>207</v>
      </c>
      <c r="G863" s="23" t="s">
        <v>426</v>
      </c>
      <c r="H863" s="12">
        <v>46137</v>
      </c>
      <c r="I863" s="13">
        <f t="shared" ca="1" si="13"/>
        <v>269</v>
      </c>
    </row>
    <row r="864" spans="1:9" ht="150" x14ac:dyDescent="0.25">
      <c r="A864" s="10">
        <v>16122</v>
      </c>
      <c r="B864" s="11" t="s">
        <v>1728</v>
      </c>
      <c r="C864" s="11" t="s">
        <v>334</v>
      </c>
      <c r="D864" s="11" t="s">
        <v>61</v>
      </c>
      <c r="E864" s="11" t="s">
        <v>92</v>
      </c>
      <c r="F864" s="11" t="s">
        <v>1729</v>
      </c>
      <c r="G864" s="23" t="s">
        <v>2239</v>
      </c>
      <c r="H864" s="12">
        <v>45867</v>
      </c>
      <c r="I864" s="13">
        <f t="shared" ca="1" si="13"/>
        <v>-1</v>
      </c>
    </row>
    <row r="865" spans="1:9" ht="30" x14ac:dyDescent="0.25">
      <c r="A865" s="10">
        <v>18107</v>
      </c>
      <c r="B865" s="11" t="s">
        <v>1730</v>
      </c>
      <c r="C865" s="11" t="s">
        <v>64</v>
      </c>
      <c r="D865" s="11" t="s">
        <v>41</v>
      </c>
      <c r="E865" s="11" t="s">
        <v>490</v>
      </c>
      <c r="F865" s="11" t="s">
        <v>1731</v>
      </c>
      <c r="G865" s="23" t="s">
        <v>1732</v>
      </c>
      <c r="H865" s="12">
        <v>46164</v>
      </c>
      <c r="I865" s="13">
        <f t="shared" ca="1" si="13"/>
        <v>296</v>
      </c>
    </row>
    <row r="866" spans="1:9" ht="45" x14ac:dyDescent="0.25">
      <c r="A866" s="10">
        <v>24723</v>
      </c>
      <c r="B866" s="11" t="s">
        <v>1733</v>
      </c>
      <c r="C866" s="11" t="s">
        <v>2319</v>
      </c>
      <c r="D866" s="11" t="s">
        <v>12</v>
      </c>
      <c r="E866" s="11" t="s">
        <v>886</v>
      </c>
      <c r="F866" s="11" t="s">
        <v>65</v>
      </c>
      <c r="G866" s="23" t="s">
        <v>1734</v>
      </c>
      <c r="H866" s="12">
        <v>45992</v>
      </c>
      <c r="I866" s="13">
        <f t="shared" ca="1" si="13"/>
        <v>124</v>
      </c>
    </row>
    <row r="867" spans="1:9" ht="60" x14ac:dyDescent="0.25">
      <c r="A867" s="10">
        <v>1578899</v>
      </c>
      <c r="B867" s="11" t="s">
        <v>1735</v>
      </c>
      <c r="C867" s="11" t="s">
        <v>64</v>
      </c>
      <c r="D867" s="11" t="s">
        <v>12</v>
      </c>
      <c r="E867" s="11" t="s">
        <v>490</v>
      </c>
      <c r="F867" s="11" t="s">
        <v>324</v>
      </c>
      <c r="G867" s="23" t="s">
        <v>2346</v>
      </c>
      <c r="H867" s="12">
        <v>46178</v>
      </c>
      <c r="I867" s="13">
        <f t="shared" ca="1" si="13"/>
        <v>310</v>
      </c>
    </row>
    <row r="868" spans="1:9" ht="75" x14ac:dyDescent="0.25">
      <c r="A868" s="10">
        <v>1919</v>
      </c>
      <c r="B868" s="11" t="s">
        <v>1736</v>
      </c>
      <c r="C868" s="11" t="s">
        <v>36</v>
      </c>
      <c r="D868" s="11" t="s">
        <v>12</v>
      </c>
      <c r="E868" s="11" t="s">
        <v>32</v>
      </c>
      <c r="F868" s="11" t="s">
        <v>1737</v>
      </c>
      <c r="G868" s="23" t="s">
        <v>1738</v>
      </c>
      <c r="H868" s="12">
        <v>46096</v>
      </c>
      <c r="I868" s="13">
        <f t="shared" ca="1" si="13"/>
        <v>228</v>
      </c>
    </row>
    <row r="869" spans="1:9" ht="30" x14ac:dyDescent="0.25">
      <c r="A869" s="10">
        <v>9701</v>
      </c>
      <c r="B869" s="11" t="s">
        <v>1739</v>
      </c>
      <c r="C869" s="11" t="s">
        <v>31</v>
      </c>
      <c r="D869" s="11" t="s">
        <v>61</v>
      </c>
      <c r="E869" s="11" t="s">
        <v>32</v>
      </c>
      <c r="F869" s="11" t="s">
        <v>1740</v>
      </c>
      <c r="G869" s="23" t="s">
        <v>325</v>
      </c>
      <c r="H869" s="12">
        <v>46137</v>
      </c>
      <c r="I869" s="13">
        <f t="shared" ca="1" si="13"/>
        <v>269</v>
      </c>
    </row>
    <row r="870" spans="1:9" ht="45" x14ac:dyDescent="0.25">
      <c r="A870" s="10">
        <v>18022</v>
      </c>
      <c r="B870" s="11" t="s">
        <v>1741</v>
      </c>
      <c r="C870" s="11" t="s">
        <v>136</v>
      </c>
      <c r="D870" s="11" t="s">
        <v>12</v>
      </c>
      <c r="E870" s="11" t="s">
        <v>13</v>
      </c>
      <c r="F870" s="11" t="s">
        <v>522</v>
      </c>
      <c r="G870" s="23" t="s">
        <v>306</v>
      </c>
      <c r="H870" s="12">
        <v>46028</v>
      </c>
      <c r="I870" s="13">
        <f t="shared" ca="1" si="13"/>
        <v>160</v>
      </c>
    </row>
    <row r="871" spans="1:9" ht="105" x14ac:dyDescent="0.25">
      <c r="A871" s="10">
        <v>10222</v>
      </c>
      <c r="B871" s="11" t="s">
        <v>1742</v>
      </c>
      <c r="C871" s="11" t="s">
        <v>53</v>
      </c>
      <c r="D871" s="11" t="s">
        <v>61</v>
      </c>
      <c r="E871" s="11" t="s">
        <v>13</v>
      </c>
      <c r="F871" s="11" t="s">
        <v>1480</v>
      </c>
      <c r="G871" s="23" t="s">
        <v>1743</v>
      </c>
      <c r="H871" s="12">
        <v>45919</v>
      </c>
      <c r="I871" s="13">
        <f t="shared" ca="1" si="13"/>
        <v>51</v>
      </c>
    </row>
    <row r="872" spans="1:9" ht="90" x14ac:dyDescent="0.25">
      <c r="A872" s="10">
        <v>8418</v>
      </c>
      <c r="B872" s="11" t="s">
        <v>1744</v>
      </c>
      <c r="C872" s="11" t="s">
        <v>27</v>
      </c>
      <c r="D872" s="11" t="s">
        <v>61</v>
      </c>
      <c r="E872" s="11" t="s">
        <v>32</v>
      </c>
      <c r="F872" s="11" t="s">
        <v>855</v>
      </c>
      <c r="G872" s="23" t="s">
        <v>1745</v>
      </c>
      <c r="H872" s="12">
        <v>46111</v>
      </c>
      <c r="I872" s="13">
        <f t="shared" ca="1" si="13"/>
        <v>243</v>
      </c>
    </row>
    <row r="873" spans="1:9" ht="45" x14ac:dyDescent="0.25">
      <c r="A873" s="10">
        <v>24821</v>
      </c>
      <c r="B873" s="11" t="s">
        <v>1746</v>
      </c>
      <c r="C873" s="11" t="s">
        <v>27</v>
      </c>
      <c r="D873" s="11" t="s">
        <v>61</v>
      </c>
      <c r="E873" s="11" t="s">
        <v>32</v>
      </c>
      <c r="F873" s="11" t="s">
        <v>282</v>
      </c>
      <c r="G873" s="23" t="s">
        <v>1747</v>
      </c>
      <c r="H873" s="12">
        <v>45964</v>
      </c>
      <c r="I873" s="13">
        <f t="shared" ca="1" si="13"/>
        <v>96</v>
      </c>
    </row>
    <row r="874" spans="1:9" ht="255" x14ac:dyDescent="0.25">
      <c r="A874" s="10">
        <v>28924</v>
      </c>
      <c r="B874" s="11" t="s">
        <v>2315</v>
      </c>
      <c r="C874" s="11" t="s">
        <v>27</v>
      </c>
      <c r="D874" s="11" t="s">
        <v>61</v>
      </c>
      <c r="E874" s="11" t="s">
        <v>32</v>
      </c>
      <c r="F874" s="11" t="s">
        <v>1250</v>
      </c>
      <c r="G874" s="23" t="s">
        <v>2316</v>
      </c>
      <c r="H874" s="12">
        <v>46010</v>
      </c>
      <c r="I874" s="13">
        <f t="shared" ca="1" si="13"/>
        <v>142</v>
      </c>
    </row>
    <row r="875" spans="1:9" ht="45" x14ac:dyDescent="0.25">
      <c r="A875" s="10">
        <v>1710</v>
      </c>
      <c r="B875" s="11" t="s">
        <v>1748</v>
      </c>
      <c r="C875" s="11" t="s">
        <v>111</v>
      </c>
      <c r="D875" s="11" t="s">
        <v>12</v>
      </c>
      <c r="E875" s="11" t="s">
        <v>32</v>
      </c>
      <c r="F875" s="11" t="s">
        <v>855</v>
      </c>
      <c r="G875" s="23" t="s">
        <v>1749</v>
      </c>
      <c r="H875" s="12">
        <v>46171</v>
      </c>
      <c r="I875" s="13">
        <f t="shared" ca="1" si="13"/>
        <v>303</v>
      </c>
    </row>
    <row r="876" spans="1:9" ht="120" x14ac:dyDescent="0.25">
      <c r="A876" s="10">
        <v>20420</v>
      </c>
      <c r="B876" s="11" t="s">
        <v>1750</v>
      </c>
      <c r="C876" s="11" t="s">
        <v>182</v>
      </c>
      <c r="D876" s="11" t="s">
        <v>12</v>
      </c>
      <c r="E876" s="11" t="s">
        <v>32</v>
      </c>
      <c r="F876" s="11" t="s">
        <v>282</v>
      </c>
      <c r="G876" s="23" t="s">
        <v>1751</v>
      </c>
      <c r="H876" s="12">
        <v>45941</v>
      </c>
      <c r="I876" s="13">
        <f t="shared" ca="1" si="13"/>
        <v>73</v>
      </c>
    </row>
    <row r="877" spans="1:9" x14ac:dyDescent="0.25">
      <c r="A877" s="10">
        <v>14620</v>
      </c>
      <c r="B877" s="11" t="s">
        <v>1752</v>
      </c>
      <c r="C877" s="11" t="s">
        <v>27</v>
      </c>
      <c r="D877" s="11" t="s">
        <v>12</v>
      </c>
      <c r="E877" s="11" t="s">
        <v>13</v>
      </c>
      <c r="F877" s="11" t="s">
        <v>1753</v>
      </c>
      <c r="G877" s="23" t="s">
        <v>84</v>
      </c>
      <c r="H877" s="12">
        <v>45985</v>
      </c>
      <c r="I877" s="13">
        <f t="shared" ca="1" si="13"/>
        <v>117</v>
      </c>
    </row>
    <row r="878" spans="1:9" ht="75" x14ac:dyDescent="0.25">
      <c r="A878" s="10">
        <v>22621</v>
      </c>
      <c r="B878" s="11" t="s">
        <v>1754</v>
      </c>
      <c r="C878" s="11" t="s">
        <v>186</v>
      </c>
      <c r="D878" s="11" t="s">
        <v>61</v>
      </c>
      <c r="E878" s="11" t="s">
        <v>13</v>
      </c>
      <c r="F878" s="11" t="s">
        <v>398</v>
      </c>
      <c r="G878" s="23" t="s">
        <v>1755</v>
      </c>
      <c r="H878" s="12">
        <v>46004</v>
      </c>
      <c r="I878" s="13">
        <f t="shared" ca="1" si="13"/>
        <v>136</v>
      </c>
    </row>
    <row r="879" spans="1:9" ht="135" x14ac:dyDescent="0.25">
      <c r="A879" s="10">
        <v>10523</v>
      </c>
      <c r="B879" s="11" t="s">
        <v>1756</v>
      </c>
      <c r="C879" s="11" t="s">
        <v>186</v>
      </c>
      <c r="D879" s="11" t="s">
        <v>61</v>
      </c>
      <c r="E879" s="11" t="s">
        <v>13</v>
      </c>
      <c r="F879" s="11" t="s">
        <v>398</v>
      </c>
      <c r="G879" s="23" t="s">
        <v>2041</v>
      </c>
      <c r="H879" s="12">
        <v>46229</v>
      </c>
      <c r="I879" s="13">
        <f t="shared" ca="1" si="13"/>
        <v>361</v>
      </c>
    </row>
    <row r="880" spans="1:9" ht="30" x14ac:dyDescent="0.25">
      <c r="A880" s="10">
        <v>30821</v>
      </c>
      <c r="B880" s="11" t="s">
        <v>2067</v>
      </c>
      <c r="C880" s="11" t="s">
        <v>244</v>
      </c>
      <c r="D880" s="11" t="s">
        <v>12</v>
      </c>
      <c r="E880" s="11" t="s">
        <v>13</v>
      </c>
      <c r="F880" s="11" t="s">
        <v>2065</v>
      </c>
      <c r="G880" s="23" t="s">
        <v>2066</v>
      </c>
      <c r="H880" s="12">
        <v>45861</v>
      </c>
      <c r="I880" s="13">
        <f t="shared" ca="1" si="13"/>
        <v>-7</v>
      </c>
    </row>
    <row r="881" spans="1:9" ht="60" x14ac:dyDescent="0.25">
      <c r="A881" s="10">
        <v>17325</v>
      </c>
      <c r="B881" s="11" t="s">
        <v>2569</v>
      </c>
      <c r="C881" s="11" t="s">
        <v>36</v>
      </c>
      <c r="D881" s="11" t="s">
        <v>61</v>
      </c>
      <c r="E881" s="11" t="s">
        <v>13</v>
      </c>
      <c r="F881" s="11" t="s">
        <v>2570</v>
      </c>
      <c r="G881" s="23" t="s">
        <v>120</v>
      </c>
      <c r="H881" s="12">
        <v>46227</v>
      </c>
      <c r="I881" s="13">
        <f t="shared" ca="1" si="13"/>
        <v>359</v>
      </c>
    </row>
    <row r="882" spans="1:9" ht="120" x14ac:dyDescent="0.25">
      <c r="A882" s="10">
        <v>34118</v>
      </c>
      <c r="B882" s="11" t="s">
        <v>1758</v>
      </c>
      <c r="C882" s="11" t="s">
        <v>182</v>
      </c>
      <c r="D882" s="11" t="s">
        <v>61</v>
      </c>
      <c r="E882" s="11" t="s">
        <v>13</v>
      </c>
      <c r="F882" s="11" t="s">
        <v>1759</v>
      </c>
      <c r="G882" s="23" t="s">
        <v>2042</v>
      </c>
      <c r="H882" s="12">
        <v>46065</v>
      </c>
      <c r="I882" s="13">
        <f t="shared" ca="1" si="13"/>
        <v>197</v>
      </c>
    </row>
    <row r="883" spans="1:9" ht="225" x14ac:dyDescent="0.25">
      <c r="A883" s="10">
        <v>2811</v>
      </c>
      <c r="B883" s="11" t="s">
        <v>1760</v>
      </c>
      <c r="C883" s="11" t="s">
        <v>36</v>
      </c>
      <c r="D883" s="11" t="s">
        <v>61</v>
      </c>
      <c r="E883" s="11" t="s">
        <v>32</v>
      </c>
      <c r="F883" s="11" t="s">
        <v>455</v>
      </c>
      <c r="G883" s="23" t="s">
        <v>1761</v>
      </c>
      <c r="H883" s="12">
        <v>46128</v>
      </c>
      <c r="I883" s="13">
        <f t="shared" ca="1" si="13"/>
        <v>260</v>
      </c>
    </row>
    <row r="884" spans="1:9" ht="60" x14ac:dyDescent="0.25">
      <c r="A884" s="10">
        <v>21025</v>
      </c>
      <c r="B884" s="11" t="s">
        <v>2579</v>
      </c>
      <c r="C884" s="11" t="s">
        <v>186</v>
      </c>
      <c r="D884" s="11" t="s">
        <v>61</v>
      </c>
      <c r="E884" s="11" t="s">
        <v>32</v>
      </c>
      <c r="F884" s="11" t="s">
        <v>875</v>
      </c>
      <c r="G884" s="23" t="s">
        <v>369</v>
      </c>
      <c r="H884" s="12">
        <v>46232</v>
      </c>
      <c r="I884" s="13">
        <f t="shared" ca="1" si="13"/>
        <v>364</v>
      </c>
    </row>
    <row r="885" spans="1:9" ht="120" x14ac:dyDescent="0.25">
      <c r="A885" s="10">
        <v>11722</v>
      </c>
      <c r="B885" s="11" t="s">
        <v>1762</v>
      </c>
      <c r="C885" s="11" t="s">
        <v>53</v>
      </c>
      <c r="D885" s="11" t="s">
        <v>41</v>
      </c>
      <c r="E885" s="11" t="s">
        <v>37</v>
      </c>
      <c r="F885" s="11" t="s">
        <v>1763</v>
      </c>
      <c r="G885" s="23" t="s">
        <v>1984</v>
      </c>
      <c r="H885" s="12">
        <v>45919</v>
      </c>
      <c r="I885" s="13">
        <f t="shared" ca="1" si="13"/>
        <v>51</v>
      </c>
    </row>
    <row r="886" spans="1:9" ht="30" x14ac:dyDescent="0.25">
      <c r="A886" s="10">
        <v>28123</v>
      </c>
      <c r="B886" s="11" t="s">
        <v>1764</v>
      </c>
      <c r="C886" s="11" t="s">
        <v>182</v>
      </c>
      <c r="D886" s="11" t="s">
        <v>41</v>
      </c>
      <c r="E886" s="11" t="s">
        <v>42</v>
      </c>
      <c r="F886" s="11" t="s">
        <v>207</v>
      </c>
      <c r="G886" s="23" t="s">
        <v>1765</v>
      </c>
      <c r="H886" s="12">
        <v>46102</v>
      </c>
      <c r="I886" s="13">
        <f t="shared" ca="1" si="13"/>
        <v>234</v>
      </c>
    </row>
    <row r="887" spans="1:9" ht="30" x14ac:dyDescent="0.25">
      <c r="A887" s="10">
        <v>32922</v>
      </c>
      <c r="B887" s="11" t="s">
        <v>1766</v>
      </c>
      <c r="C887" s="11" t="s">
        <v>461</v>
      </c>
      <c r="D887" s="11" t="s">
        <v>61</v>
      </c>
      <c r="E887" s="11" t="s">
        <v>13</v>
      </c>
      <c r="F887" s="11" t="s">
        <v>462</v>
      </c>
      <c r="G887" s="23" t="s">
        <v>575</v>
      </c>
      <c r="H887" s="12">
        <v>46027</v>
      </c>
      <c r="I887" s="13">
        <f t="shared" ca="1" si="13"/>
        <v>159</v>
      </c>
    </row>
    <row r="888" spans="1:9" ht="45" x14ac:dyDescent="0.25">
      <c r="A888" s="10">
        <v>18707</v>
      </c>
      <c r="B888" s="11" t="s">
        <v>1767</v>
      </c>
      <c r="C888" s="11" t="s">
        <v>36</v>
      </c>
      <c r="D888" s="11" t="s">
        <v>61</v>
      </c>
      <c r="E888" s="11" t="s">
        <v>13</v>
      </c>
      <c r="F888" s="11" t="s">
        <v>910</v>
      </c>
      <c r="G888" s="23" t="s">
        <v>117</v>
      </c>
      <c r="H888" s="12">
        <v>45870</v>
      </c>
      <c r="I888" s="13">
        <f t="shared" ca="1" si="13"/>
        <v>2</v>
      </c>
    </row>
    <row r="889" spans="1:9" ht="45" x14ac:dyDescent="0.25">
      <c r="A889" s="10">
        <v>18407</v>
      </c>
      <c r="B889" s="11" t="s">
        <v>1768</v>
      </c>
      <c r="C889" s="11" t="s">
        <v>36</v>
      </c>
      <c r="D889" s="11" t="s">
        <v>61</v>
      </c>
      <c r="E889" s="11" t="s">
        <v>13</v>
      </c>
      <c r="F889" s="11" t="s">
        <v>116</v>
      </c>
      <c r="G889" s="23" t="s">
        <v>117</v>
      </c>
      <c r="H889" s="12">
        <v>46128</v>
      </c>
      <c r="I889" s="13">
        <f t="shared" ca="1" si="13"/>
        <v>260</v>
      </c>
    </row>
    <row r="890" spans="1:9" ht="60" x14ac:dyDescent="0.25">
      <c r="A890" s="10">
        <v>1398696</v>
      </c>
      <c r="B890" s="11" t="s">
        <v>1769</v>
      </c>
      <c r="C890" s="11" t="s">
        <v>36</v>
      </c>
      <c r="D890" s="11" t="s">
        <v>12</v>
      </c>
      <c r="E890" s="11" t="s">
        <v>42</v>
      </c>
      <c r="F890" s="11" t="s">
        <v>499</v>
      </c>
      <c r="G890" s="23" t="s">
        <v>1770</v>
      </c>
      <c r="H890" s="12">
        <v>46032</v>
      </c>
      <c r="I890" s="13">
        <f t="shared" ca="1" si="13"/>
        <v>164</v>
      </c>
    </row>
    <row r="891" spans="1:9" ht="45" x14ac:dyDescent="0.25">
      <c r="A891" s="10">
        <v>2024</v>
      </c>
      <c r="B891" s="11" t="s">
        <v>2029</v>
      </c>
      <c r="C891" s="11" t="s">
        <v>252</v>
      </c>
      <c r="D891" s="11" t="s">
        <v>61</v>
      </c>
      <c r="E891" s="11" t="s">
        <v>32</v>
      </c>
      <c r="F891" s="11" t="s">
        <v>1200</v>
      </c>
      <c r="G891" s="23" t="s">
        <v>2030</v>
      </c>
      <c r="H891" s="12">
        <v>46204</v>
      </c>
      <c r="I891" s="13">
        <f t="shared" ca="1" si="13"/>
        <v>336</v>
      </c>
    </row>
    <row r="892" spans="1:9" ht="45" x14ac:dyDescent="0.25">
      <c r="A892" s="10">
        <v>10918</v>
      </c>
      <c r="B892" s="11" t="s">
        <v>1771</v>
      </c>
      <c r="C892" s="11" t="s">
        <v>36</v>
      </c>
      <c r="D892" s="11" t="s">
        <v>12</v>
      </c>
      <c r="E892" s="11" t="s">
        <v>13</v>
      </c>
      <c r="F892" s="11" t="s">
        <v>211</v>
      </c>
      <c r="G892" s="23" t="s">
        <v>117</v>
      </c>
      <c r="H892" s="12">
        <v>46181</v>
      </c>
      <c r="I892" s="13">
        <f t="shared" ca="1" si="13"/>
        <v>313</v>
      </c>
    </row>
    <row r="893" spans="1:9" ht="60" x14ac:dyDescent="0.25">
      <c r="A893" s="10">
        <v>15107</v>
      </c>
      <c r="B893" s="11" t="s">
        <v>2016</v>
      </c>
      <c r="C893" s="11" t="s">
        <v>36</v>
      </c>
      <c r="D893" s="11" t="s">
        <v>61</v>
      </c>
      <c r="E893" s="11" t="s">
        <v>13</v>
      </c>
      <c r="F893" s="11" t="s">
        <v>1276</v>
      </c>
      <c r="G893" s="23" t="s">
        <v>1277</v>
      </c>
      <c r="H893" s="12">
        <v>46200</v>
      </c>
      <c r="I893" s="13">
        <f t="shared" ca="1" si="13"/>
        <v>332</v>
      </c>
    </row>
    <row r="894" spans="1:9" ht="63.75" customHeight="1" x14ac:dyDescent="0.25">
      <c r="A894" s="10">
        <v>5498</v>
      </c>
      <c r="B894" s="11" t="s">
        <v>1772</v>
      </c>
      <c r="C894" s="11" t="s">
        <v>36</v>
      </c>
      <c r="D894" s="11" t="s">
        <v>61</v>
      </c>
      <c r="E894" s="11" t="s">
        <v>42</v>
      </c>
      <c r="F894" s="11" t="s">
        <v>593</v>
      </c>
      <c r="G894" s="23" t="s">
        <v>1773</v>
      </c>
      <c r="H894" s="12">
        <v>46045</v>
      </c>
      <c r="I894" s="13">
        <f t="shared" ca="1" si="13"/>
        <v>177</v>
      </c>
    </row>
    <row r="895" spans="1:9" ht="60" x14ac:dyDescent="0.25">
      <c r="A895" s="10">
        <v>17921</v>
      </c>
      <c r="B895" s="11" t="s">
        <v>2031</v>
      </c>
      <c r="C895" s="11" t="s">
        <v>568</v>
      </c>
      <c r="D895" s="11" t="s">
        <v>12</v>
      </c>
      <c r="E895" s="11" t="s">
        <v>32</v>
      </c>
      <c r="F895" s="11" t="s">
        <v>1200</v>
      </c>
      <c r="G895" s="23" t="s">
        <v>2032</v>
      </c>
      <c r="H895" s="12">
        <v>46205</v>
      </c>
      <c r="I895" s="13">
        <f t="shared" ca="1" si="13"/>
        <v>337</v>
      </c>
    </row>
    <row r="896" spans="1:9" ht="105" x14ac:dyDescent="0.25">
      <c r="A896" s="10">
        <v>5522</v>
      </c>
      <c r="B896" s="11" t="s">
        <v>1774</v>
      </c>
      <c r="C896" s="11" t="s">
        <v>27</v>
      </c>
      <c r="D896" s="11" t="s">
        <v>61</v>
      </c>
      <c r="E896" s="11" t="s">
        <v>32</v>
      </c>
      <c r="F896" s="11" t="s">
        <v>1200</v>
      </c>
      <c r="G896" s="23" t="s">
        <v>2188</v>
      </c>
      <c r="H896" s="12">
        <v>46193</v>
      </c>
      <c r="I896" s="13">
        <f t="shared" ca="1" si="13"/>
        <v>325</v>
      </c>
    </row>
    <row r="897" spans="1:9" ht="45" x14ac:dyDescent="0.25">
      <c r="A897" s="10">
        <v>2008</v>
      </c>
      <c r="B897" s="11" t="s">
        <v>1775</v>
      </c>
      <c r="C897" s="11" t="s">
        <v>136</v>
      </c>
      <c r="D897" s="11" t="s">
        <v>61</v>
      </c>
      <c r="E897" s="11" t="s">
        <v>13</v>
      </c>
      <c r="F897" s="11" t="s">
        <v>425</v>
      </c>
      <c r="G897" s="23" t="s">
        <v>191</v>
      </c>
      <c r="H897" s="12">
        <v>46223</v>
      </c>
      <c r="I897" s="13">
        <f t="shared" ca="1" si="13"/>
        <v>355</v>
      </c>
    </row>
    <row r="898" spans="1:9" ht="150" x14ac:dyDescent="0.25">
      <c r="A898" s="10">
        <v>1719</v>
      </c>
      <c r="B898" s="11" t="s">
        <v>1776</v>
      </c>
      <c r="C898" s="11" t="s">
        <v>247</v>
      </c>
      <c r="D898" s="11" t="s">
        <v>61</v>
      </c>
      <c r="E898" s="11" t="s">
        <v>13</v>
      </c>
      <c r="F898" s="11" t="s">
        <v>398</v>
      </c>
      <c r="G898" s="23" t="s">
        <v>1777</v>
      </c>
      <c r="H898" s="12">
        <v>46188</v>
      </c>
      <c r="I898" s="13">
        <f t="shared" ca="1" si="13"/>
        <v>320</v>
      </c>
    </row>
    <row r="899" spans="1:9" ht="60" x14ac:dyDescent="0.25">
      <c r="A899" s="10">
        <v>28319</v>
      </c>
      <c r="B899" s="11" t="s">
        <v>1778</v>
      </c>
      <c r="C899" s="11" t="s">
        <v>186</v>
      </c>
      <c r="D899" s="11" t="s">
        <v>12</v>
      </c>
      <c r="E899" s="11" t="s">
        <v>13</v>
      </c>
      <c r="F899" s="11" t="s">
        <v>183</v>
      </c>
      <c r="G899" s="23" t="s">
        <v>288</v>
      </c>
      <c r="H899" s="12">
        <v>46089</v>
      </c>
      <c r="I899" s="13">
        <f t="shared" ca="1" si="13"/>
        <v>221</v>
      </c>
    </row>
    <row r="900" spans="1:9" ht="30" x14ac:dyDescent="0.25">
      <c r="A900" s="10">
        <v>3424</v>
      </c>
      <c r="B900" s="11" t="s">
        <v>2367</v>
      </c>
      <c r="C900" s="11" t="s">
        <v>244</v>
      </c>
      <c r="D900" s="11" t="s">
        <v>61</v>
      </c>
      <c r="E900" s="11" t="s">
        <v>13</v>
      </c>
      <c r="F900" s="11" t="s">
        <v>2368</v>
      </c>
      <c r="G900" s="23" t="s">
        <v>191</v>
      </c>
      <c r="H900" s="12">
        <v>46052</v>
      </c>
      <c r="I900" s="13">
        <f t="shared" ca="1" si="13"/>
        <v>184</v>
      </c>
    </row>
    <row r="901" spans="1:9" ht="30" x14ac:dyDescent="0.25">
      <c r="A901" s="10">
        <v>19623</v>
      </c>
      <c r="B901" s="11" t="s">
        <v>2059</v>
      </c>
      <c r="C901" s="11" t="s">
        <v>244</v>
      </c>
      <c r="D901" s="11" t="s">
        <v>61</v>
      </c>
      <c r="E901" s="11" t="s">
        <v>13</v>
      </c>
      <c r="F901" s="11" t="s">
        <v>2060</v>
      </c>
      <c r="G901" s="23" t="s">
        <v>2502</v>
      </c>
      <c r="H901" s="12">
        <v>45861</v>
      </c>
      <c r="I901" s="13">
        <f t="shared" ca="1" si="13"/>
        <v>-7</v>
      </c>
    </row>
    <row r="902" spans="1:9" ht="30" x14ac:dyDescent="0.25">
      <c r="A902" s="10">
        <v>358709</v>
      </c>
      <c r="B902" s="11" t="s">
        <v>1779</v>
      </c>
      <c r="C902" s="11" t="s">
        <v>327</v>
      </c>
      <c r="D902" s="11" t="s">
        <v>61</v>
      </c>
      <c r="E902" s="11" t="s">
        <v>13</v>
      </c>
      <c r="F902" s="11" t="s">
        <v>1780</v>
      </c>
      <c r="G902" s="23" t="s">
        <v>1781</v>
      </c>
      <c r="H902" s="12">
        <v>46271</v>
      </c>
      <c r="I902" s="13">
        <f t="shared" ref="I902:I965" ca="1" si="14">H902-(TODAY())</f>
        <v>403</v>
      </c>
    </row>
    <row r="903" spans="1:9" ht="30" x14ac:dyDescent="0.25">
      <c r="A903" s="10">
        <v>6215</v>
      </c>
      <c r="B903" s="11" t="s">
        <v>1782</v>
      </c>
      <c r="C903" s="11" t="s">
        <v>327</v>
      </c>
      <c r="D903" s="11" t="s">
        <v>12</v>
      </c>
      <c r="E903" s="11" t="s">
        <v>13</v>
      </c>
      <c r="F903" s="11" t="s">
        <v>1783</v>
      </c>
      <c r="G903" s="23" t="s">
        <v>117</v>
      </c>
      <c r="H903" s="12">
        <v>46139</v>
      </c>
      <c r="I903" s="13">
        <f t="shared" ca="1" si="14"/>
        <v>271</v>
      </c>
    </row>
    <row r="904" spans="1:9" ht="30" x14ac:dyDescent="0.25">
      <c r="A904" s="10">
        <v>4420</v>
      </c>
      <c r="B904" s="11" t="s">
        <v>1784</v>
      </c>
      <c r="C904" s="11" t="s">
        <v>327</v>
      </c>
      <c r="D904" s="11" t="s">
        <v>12</v>
      </c>
      <c r="E904" s="11" t="s">
        <v>13</v>
      </c>
      <c r="F904" s="11" t="s">
        <v>707</v>
      </c>
      <c r="G904" s="23" t="s">
        <v>426</v>
      </c>
      <c r="H904" s="12">
        <v>46055</v>
      </c>
      <c r="I904" s="13">
        <f t="shared" ca="1" si="14"/>
        <v>187</v>
      </c>
    </row>
    <row r="905" spans="1:9" ht="30" x14ac:dyDescent="0.25">
      <c r="A905" s="10">
        <v>11124</v>
      </c>
      <c r="B905" s="11" t="s">
        <v>2369</v>
      </c>
      <c r="C905" s="11" t="s">
        <v>244</v>
      </c>
      <c r="D905" s="11" t="s">
        <v>61</v>
      </c>
      <c r="E905" s="11" t="s">
        <v>32</v>
      </c>
      <c r="F905" s="11" t="s">
        <v>2370</v>
      </c>
      <c r="G905" s="23" t="s">
        <v>2371</v>
      </c>
      <c r="H905" s="12">
        <v>46052</v>
      </c>
      <c r="I905" s="13">
        <f t="shared" ca="1" si="14"/>
        <v>184</v>
      </c>
    </row>
    <row r="906" spans="1:9" ht="60" x14ac:dyDescent="0.25">
      <c r="A906" s="10">
        <v>21120</v>
      </c>
      <c r="B906" s="11" t="s">
        <v>1785</v>
      </c>
      <c r="C906" s="11" t="s">
        <v>86</v>
      </c>
      <c r="D906" s="11" t="s">
        <v>61</v>
      </c>
      <c r="E906" s="11" t="s">
        <v>381</v>
      </c>
      <c r="F906" s="11" t="s">
        <v>1786</v>
      </c>
      <c r="G906" s="23" t="s">
        <v>1787</v>
      </c>
      <c r="H906" s="12">
        <v>45938</v>
      </c>
      <c r="I906" s="13">
        <f t="shared" ca="1" si="14"/>
        <v>70</v>
      </c>
    </row>
    <row r="907" spans="1:9" ht="105" x14ac:dyDescent="0.25">
      <c r="A907" s="10">
        <v>7798</v>
      </c>
      <c r="B907" s="11" t="s">
        <v>1788</v>
      </c>
      <c r="C907" s="11" t="s">
        <v>327</v>
      </c>
      <c r="D907" s="11" t="s">
        <v>61</v>
      </c>
      <c r="E907" s="11" t="s">
        <v>42</v>
      </c>
      <c r="F907" s="11" t="s">
        <v>1789</v>
      </c>
      <c r="G907" s="23" t="s">
        <v>1790</v>
      </c>
      <c r="H907" s="12">
        <v>46271</v>
      </c>
      <c r="I907" s="13">
        <f t="shared" ca="1" si="14"/>
        <v>403</v>
      </c>
    </row>
    <row r="908" spans="1:9" ht="90" x14ac:dyDescent="0.25">
      <c r="A908" s="10">
        <v>33522</v>
      </c>
      <c r="B908" s="11" t="s">
        <v>1791</v>
      </c>
      <c r="C908" s="11" t="s">
        <v>557</v>
      </c>
      <c r="D908" s="11" t="s">
        <v>61</v>
      </c>
      <c r="E908" s="11" t="s">
        <v>13</v>
      </c>
      <c r="F908" s="11" t="s">
        <v>398</v>
      </c>
      <c r="G908" s="23" t="s">
        <v>1792</v>
      </c>
      <c r="H908" s="12">
        <v>46214</v>
      </c>
      <c r="I908" s="13">
        <f t="shared" ca="1" si="14"/>
        <v>346</v>
      </c>
    </row>
    <row r="909" spans="1:9" ht="45" x14ac:dyDescent="0.25">
      <c r="A909" s="10">
        <v>18707</v>
      </c>
      <c r="B909" s="11" t="s">
        <v>1793</v>
      </c>
      <c r="C909" s="11" t="s">
        <v>36</v>
      </c>
      <c r="D909" s="11" t="s">
        <v>61</v>
      </c>
      <c r="E909" s="11" t="s">
        <v>13</v>
      </c>
      <c r="F909" s="11" t="s">
        <v>910</v>
      </c>
      <c r="G909" s="23" t="s">
        <v>117</v>
      </c>
      <c r="H909" s="12">
        <v>46128</v>
      </c>
      <c r="I909" s="13">
        <f t="shared" ca="1" si="14"/>
        <v>260</v>
      </c>
    </row>
    <row r="910" spans="1:9" ht="45.75" customHeight="1" x14ac:dyDescent="0.25">
      <c r="A910" s="10">
        <v>32923</v>
      </c>
      <c r="B910" s="11" t="s">
        <v>1794</v>
      </c>
      <c r="C910" s="11" t="s">
        <v>2319</v>
      </c>
      <c r="D910" s="11" t="s">
        <v>61</v>
      </c>
      <c r="E910" s="11" t="s">
        <v>13</v>
      </c>
      <c r="F910" s="11" t="s">
        <v>840</v>
      </c>
      <c r="G910" s="23" t="s">
        <v>1795</v>
      </c>
      <c r="H910" s="12">
        <v>46060</v>
      </c>
      <c r="I910" s="13">
        <f t="shared" ca="1" si="14"/>
        <v>192</v>
      </c>
    </row>
    <row r="911" spans="1:9" ht="195" x14ac:dyDescent="0.25">
      <c r="A911" s="10">
        <v>2007</v>
      </c>
      <c r="B911" s="11" t="s">
        <v>2267</v>
      </c>
      <c r="C911" s="11" t="s">
        <v>394</v>
      </c>
      <c r="D911" s="11" t="s">
        <v>61</v>
      </c>
      <c r="E911" s="11" t="s">
        <v>1978</v>
      </c>
      <c r="F911" s="11" t="s">
        <v>1796</v>
      </c>
      <c r="G911" s="23" t="s">
        <v>1797</v>
      </c>
      <c r="H911" s="12">
        <v>46258</v>
      </c>
      <c r="I911" s="13">
        <f t="shared" ca="1" si="14"/>
        <v>390</v>
      </c>
    </row>
    <row r="912" spans="1:9" ht="180" x14ac:dyDescent="0.25">
      <c r="A912" s="10">
        <v>22318</v>
      </c>
      <c r="B912" s="11" t="s">
        <v>2226</v>
      </c>
      <c r="C912" s="11" t="s">
        <v>394</v>
      </c>
      <c r="D912" s="11" t="s">
        <v>61</v>
      </c>
      <c r="E912" s="11" t="s">
        <v>2227</v>
      </c>
      <c r="F912" s="11" t="s">
        <v>1796</v>
      </c>
      <c r="G912" s="23" t="s">
        <v>2228</v>
      </c>
      <c r="H912" s="12">
        <v>45953</v>
      </c>
      <c r="I912" s="13">
        <f t="shared" ca="1" si="14"/>
        <v>85</v>
      </c>
    </row>
    <row r="913" spans="1:9" ht="135" x14ac:dyDescent="0.25">
      <c r="A913" s="10">
        <v>34018</v>
      </c>
      <c r="B913" s="11" t="s">
        <v>1798</v>
      </c>
      <c r="C913" s="11" t="s">
        <v>339</v>
      </c>
      <c r="D913" s="11" t="s">
        <v>56</v>
      </c>
      <c r="E913" s="11" t="s">
        <v>1978</v>
      </c>
      <c r="F913" s="11" t="s">
        <v>1799</v>
      </c>
      <c r="G913" s="23" t="s">
        <v>1800</v>
      </c>
      <c r="H913" s="12">
        <v>46017</v>
      </c>
      <c r="I913" s="13">
        <f t="shared" ca="1" si="14"/>
        <v>149</v>
      </c>
    </row>
    <row r="914" spans="1:9" ht="75" x14ac:dyDescent="0.25">
      <c r="A914" s="10">
        <v>5825</v>
      </c>
      <c r="B914" s="11" t="s">
        <v>2425</v>
      </c>
      <c r="C914" s="11" t="s">
        <v>339</v>
      </c>
      <c r="D914" s="11" t="s">
        <v>56</v>
      </c>
      <c r="E914" s="11" t="s">
        <v>2426</v>
      </c>
      <c r="F914" s="11" t="s">
        <v>2427</v>
      </c>
      <c r="G914" s="23" t="s">
        <v>2428</v>
      </c>
      <c r="H914" s="12">
        <v>46114</v>
      </c>
      <c r="I914" s="13">
        <f t="shared" ca="1" si="14"/>
        <v>246</v>
      </c>
    </row>
    <row r="915" spans="1:9" ht="60" x14ac:dyDescent="0.25">
      <c r="A915" s="10">
        <v>23721</v>
      </c>
      <c r="B915" s="11" t="s">
        <v>2545</v>
      </c>
      <c r="C915" s="11" t="s">
        <v>482</v>
      </c>
      <c r="D915" s="11" t="s">
        <v>12</v>
      </c>
      <c r="E915" s="11" t="s">
        <v>13</v>
      </c>
      <c r="F915" s="11" t="s">
        <v>183</v>
      </c>
      <c r="G915" s="23" t="s">
        <v>2546</v>
      </c>
      <c r="H915" s="12">
        <v>46204</v>
      </c>
      <c r="I915" s="13">
        <f t="shared" ca="1" si="14"/>
        <v>336</v>
      </c>
    </row>
    <row r="916" spans="1:9" ht="60" x14ac:dyDescent="0.25">
      <c r="A916" s="10">
        <v>17208</v>
      </c>
      <c r="B916" s="11" t="s">
        <v>1801</v>
      </c>
      <c r="C916" s="11" t="s">
        <v>111</v>
      </c>
      <c r="D916" s="11" t="s">
        <v>12</v>
      </c>
      <c r="E916" s="11" t="s">
        <v>13</v>
      </c>
      <c r="F916" s="11" t="s">
        <v>183</v>
      </c>
      <c r="G916" s="23" t="s">
        <v>1802</v>
      </c>
      <c r="H916" s="12">
        <v>46271</v>
      </c>
      <c r="I916" s="13">
        <f t="shared" ca="1" si="14"/>
        <v>403</v>
      </c>
    </row>
    <row r="917" spans="1:9" ht="30" x14ac:dyDescent="0.25">
      <c r="A917" s="10">
        <v>7325</v>
      </c>
      <c r="B917" s="11" t="s">
        <v>2573</v>
      </c>
      <c r="C917" s="11" t="s">
        <v>2574</v>
      </c>
      <c r="D917" s="11" t="s">
        <v>12</v>
      </c>
      <c r="E917" s="11" t="s">
        <v>13</v>
      </c>
      <c r="F917" s="11" t="s">
        <v>2575</v>
      </c>
      <c r="G917" s="23" t="s">
        <v>2576</v>
      </c>
      <c r="H917" s="12">
        <v>46231</v>
      </c>
      <c r="I917" s="13">
        <f t="shared" ca="1" si="14"/>
        <v>363</v>
      </c>
    </row>
    <row r="918" spans="1:9" ht="60" x14ac:dyDescent="0.25">
      <c r="A918" s="10">
        <v>23721</v>
      </c>
      <c r="B918" s="11" t="s">
        <v>2468</v>
      </c>
      <c r="C918" s="11" t="s">
        <v>482</v>
      </c>
      <c r="D918" s="11" t="s">
        <v>12</v>
      </c>
      <c r="E918" s="11" t="s">
        <v>13</v>
      </c>
      <c r="F918" s="11" t="s">
        <v>183</v>
      </c>
      <c r="G918" s="23" t="s">
        <v>2546</v>
      </c>
      <c r="H918" s="12">
        <v>46036</v>
      </c>
      <c r="I918" s="13">
        <f t="shared" ca="1" si="14"/>
        <v>168</v>
      </c>
    </row>
    <row r="919" spans="1:9" ht="75" x14ac:dyDescent="0.25">
      <c r="A919" s="10">
        <v>18120</v>
      </c>
      <c r="B919" s="11" t="s">
        <v>1803</v>
      </c>
      <c r="C919" s="11" t="s">
        <v>27</v>
      </c>
      <c r="D919" s="11" t="s">
        <v>12</v>
      </c>
      <c r="E919" s="11" t="s">
        <v>13</v>
      </c>
      <c r="F919" s="11" t="s">
        <v>1804</v>
      </c>
      <c r="G919" s="23" t="s">
        <v>2524</v>
      </c>
      <c r="H919" s="12">
        <v>45978</v>
      </c>
      <c r="I919" s="13">
        <f t="shared" ca="1" si="14"/>
        <v>110</v>
      </c>
    </row>
    <row r="920" spans="1:9" ht="54" customHeight="1" x14ac:dyDescent="0.25">
      <c r="A920" s="10">
        <v>5821</v>
      </c>
      <c r="B920" s="11" t="s">
        <v>1805</v>
      </c>
      <c r="C920" s="11" t="s">
        <v>27</v>
      </c>
      <c r="D920" s="11" t="s">
        <v>12</v>
      </c>
      <c r="E920" s="11" t="s">
        <v>13</v>
      </c>
      <c r="F920" s="11" t="s">
        <v>183</v>
      </c>
      <c r="G920" s="23" t="s">
        <v>1806</v>
      </c>
      <c r="H920" s="12">
        <v>46093</v>
      </c>
      <c r="I920" s="13">
        <f t="shared" ca="1" si="14"/>
        <v>225</v>
      </c>
    </row>
    <row r="921" spans="1:9" ht="25.5" customHeight="1" x14ac:dyDescent="0.25">
      <c r="A921" s="10">
        <v>23723</v>
      </c>
      <c r="B921" s="11" t="s">
        <v>1807</v>
      </c>
      <c r="C921" s="11" t="s">
        <v>551</v>
      </c>
      <c r="D921" s="11" t="s">
        <v>12</v>
      </c>
      <c r="E921" s="11" t="s">
        <v>13</v>
      </c>
      <c r="F921" s="11" t="s">
        <v>183</v>
      </c>
      <c r="G921" s="23" t="s">
        <v>1808</v>
      </c>
      <c r="H921" s="12">
        <v>46011</v>
      </c>
      <c r="I921" s="13">
        <f t="shared" ca="1" si="14"/>
        <v>143</v>
      </c>
    </row>
    <row r="922" spans="1:9" ht="45" x14ac:dyDescent="0.25">
      <c r="A922" s="10">
        <v>41524</v>
      </c>
      <c r="B922" s="11" t="s">
        <v>2558</v>
      </c>
      <c r="C922" s="11" t="s">
        <v>2559</v>
      </c>
      <c r="D922" s="11" t="s">
        <v>12</v>
      </c>
      <c r="E922" s="11" t="s">
        <v>13</v>
      </c>
      <c r="F922" s="11" t="s">
        <v>608</v>
      </c>
      <c r="G922" s="23" t="s">
        <v>2560</v>
      </c>
      <c r="H922" s="12">
        <v>46224</v>
      </c>
      <c r="I922" s="13">
        <f t="shared" ca="1" si="14"/>
        <v>356</v>
      </c>
    </row>
    <row r="923" spans="1:9" ht="85.5" customHeight="1" x14ac:dyDescent="0.25">
      <c r="A923" s="10">
        <v>309</v>
      </c>
      <c r="B923" s="11" t="s">
        <v>1809</v>
      </c>
      <c r="C923" s="11" t="s">
        <v>111</v>
      </c>
      <c r="D923" s="11" t="s">
        <v>12</v>
      </c>
      <c r="E923" s="11" t="s">
        <v>13</v>
      </c>
      <c r="F923" s="11" t="s">
        <v>183</v>
      </c>
      <c r="G923" s="23" t="s">
        <v>191</v>
      </c>
      <c r="H923" s="12">
        <v>46259</v>
      </c>
      <c r="I923" s="13">
        <f t="shared" ca="1" si="14"/>
        <v>391</v>
      </c>
    </row>
    <row r="924" spans="1:9" ht="75" x14ac:dyDescent="0.25">
      <c r="A924" s="10">
        <v>41124</v>
      </c>
      <c r="B924" s="11" t="s">
        <v>2567</v>
      </c>
      <c r="C924" s="11" t="s">
        <v>1995</v>
      </c>
      <c r="D924" s="11" t="s">
        <v>12</v>
      </c>
      <c r="E924" s="11" t="s">
        <v>13</v>
      </c>
      <c r="F924" s="11" t="s">
        <v>183</v>
      </c>
      <c r="G924" s="23" t="s">
        <v>2568</v>
      </c>
      <c r="H924" s="12">
        <v>46227</v>
      </c>
      <c r="I924" s="13">
        <f t="shared" ca="1" si="14"/>
        <v>359</v>
      </c>
    </row>
    <row r="925" spans="1:9" ht="60" x14ac:dyDescent="0.25">
      <c r="A925" s="10">
        <v>31017</v>
      </c>
      <c r="B925" s="11" t="s">
        <v>1810</v>
      </c>
      <c r="C925" s="11" t="s">
        <v>111</v>
      </c>
      <c r="D925" s="11" t="s">
        <v>61</v>
      </c>
      <c r="E925" s="11" t="s">
        <v>32</v>
      </c>
      <c r="F925" s="11" t="s">
        <v>2354</v>
      </c>
      <c r="G925" s="23" t="s">
        <v>2548</v>
      </c>
      <c r="H925" s="12">
        <v>45946</v>
      </c>
      <c r="I925" s="13">
        <f t="shared" ca="1" si="14"/>
        <v>78</v>
      </c>
    </row>
    <row r="926" spans="1:9" ht="45" x14ac:dyDescent="0.25">
      <c r="A926" s="10">
        <v>28024</v>
      </c>
      <c r="B926" s="11" t="s">
        <v>2269</v>
      </c>
      <c r="C926" s="11" t="s">
        <v>252</v>
      </c>
      <c r="D926" s="11" t="s">
        <v>61</v>
      </c>
      <c r="E926" s="11" t="s">
        <v>32</v>
      </c>
      <c r="F926" s="11" t="s">
        <v>836</v>
      </c>
      <c r="G926" s="23" t="s">
        <v>2270</v>
      </c>
      <c r="H926" s="12">
        <v>45983</v>
      </c>
      <c r="I926" s="13">
        <f t="shared" ca="1" si="14"/>
        <v>115</v>
      </c>
    </row>
    <row r="927" spans="1:9" ht="90" x14ac:dyDescent="0.25">
      <c r="A927" s="10">
        <v>8698</v>
      </c>
      <c r="B927" s="11" t="s">
        <v>1811</v>
      </c>
      <c r="C927" s="11" t="s">
        <v>27</v>
      </c>
      <c r="D927" s="11" t="s">
        <v>61</v>
      </c>
      <c r="E927" s="11" t="s">
        <v>13</v>
      </c>
      <c r="F927" s="11" t="s">
        <v>1426</v>
      </c>
      <c r="G927" s="23" t="s">
        <v>1812</v>
      </c>
      <c r="H927" s="12">
        <v>46199</v>
      </c>
      <c r="I927" s="13">
        <f t="shared" ca="1" si="14"/>
        <v>331</v>
      </c>
    </row>
    <row r="928" spans="1:9" ht="75" x14ac:dyDescent="0.25">
      <c r="A928" s="10">
        <v>11920</v>
      </c>
      <c r="B928" s="11" t="s">
        <v>1813</v>
      </c>
      <c r="C928" s="11" t="s">
        <v>365</v>
      </c>
      <c r="D928" s="11" t="s">
        <v>56</v>
      </c>
      <c r="E928" s="11" t="s">
        <v>42</v>
      </c>
      <c r="F928" s="11" t="s">
        <v>546</v>
      </c>
      <c r="G928" s="23" t="s">
        <v>2086</v>
      </c>
      <c r="H928" s="12">
        <v>46082</v>
      </c>
      <c r="I928" s="13">
        <f t="shared" ca="1" si="14"/>
        <v>214</v>
      </c>
    </row>
    <row r="929" spans="1:9" ht="105" x14ac:dyDescent="0.25">
      <c r="A929" s="10">
        <v>17425</v>
      </c>
      <c r="B929" s="11" t="s">
        <v>2556</v>
      </c>
      <c r="C929" s="11" t="s">
        <v>365</v>
      </c>
      <c r="D929" s="11" t="s">
        <v>61</v>
      </c>
      <c r="E929" s="11" t="s">
        <v>42</v>
      </c>
      <c r="F929" s="11" t="s">
        <v>546</v>
      </c>
      <c r="G929" s="23" t="s">
        <v>2557</v>
      </c>
      <c r="H929" s="12">
        <v>46224</v>
      </c>
      <c r="I929" s="13">
        <f t="shared" ca="1" si="14"/>
        <v>356</v>
      </c>
    </row>
    <row r="930" spans="1:9" ht="30" x14ac:dyDescent="0.25">
      <c r="A930" s="10">
        <v>16321</v>
      </c>
      <c r="B930" s="11" t="s">
        <v>2132</v>
      </c>
      <c r="C930" s="11" t="s">
        <v>244</v>
      </c>
      <c r="D930" s="11" t="s">
        <v>61</v>
      </c>
      <c r="E930" s="11" t="s">
        <v>13</v>
      </c>
      <c r="F930" s="11" t="s">
        <v>2133</v>
      </c>
      <c r="G930" s="23" t="s">
        <v>714</v>
      </c>
      <c r="H930" s="12">
        <v>45896</v>
      </c>
      <c r="I930" s="13">
        <f t="shared" ca="1" si="14"/>
        <v>28</v>
      </c>
    </row>
    <row r="931" spans="1:9" ht="47.25" customHeight="1" x14ac:dyDescent="0.25">
      <c r="A931" s="10">
        <v>4110</v>
      </c>
      <c r="B931" s="11" t="s">
        <v>1814</v>
      </c>
      <c r="C931" s="11" t="s">
        <v>111</v>
      </c>
      <c r="D931" s="11" t="s">
        <v>46</v>
      </c>
      <c r="E931" s="11" t="s">
        <v>42</v>
      </c>
      <c r="F931" s="11" t="s">
        <v>429</v>
      </c>
      <c r="G931" s="23" t="s">
        <v>2418</v>
      </c>
      <c r="H931" s="12">
        <v>46215</v>
      </c>
      <c r="I931" s="13">
        <f t="shared" ca="1" si="14"/>
        <v>347</v>
      </c>
    </row>
    <row r="932" spans="1:9" ht="45" x14ac:dyDescent="0.25">
      <c r="A932" s="10">
        <v>15508</v>
      </c>
      <c r="B932" s="11" t="s">
        <v>1815</v>
      </c>
      <c r="C932" s="11" t="s">
        <v>136</v>
      </c>
      <c r="D932" s="11" t="s">
        <v>61</v>
      </c>
      <c r="E932" s="11" t="s">
        <v>32</v>
      </c>
      <c r="F932" s="11" t="s">
        <v>455</v>
      </c>
      <c r="G932" s="23" t="s">
        <v>1816</v>
      </c>
      <c r="H932" s="12">
        <v>46017</v>
      </c>
      <c r="I932" s="13">
        <f t="shared" ca="1" si="14"/>
        <v>149</v>
      </c>
    </row>
    <row r="933" spans="1:9" ht="45" x14ac:dyDescent="0.25">
      <c r="A933" s="10">
        <v>20817</v>
      </c>
      <c r="B933" s="11" t="s">
        <v>2172</v>
      </c>
      <c r="C933" s="11" t="s">
        <v>2173</v>
      </c>
      <c r="D933" s="11" t="s">
        <v>41</v>
      </c>
      <c r="E933" s="11" t="s">
        <v>42</v>
      </c>
      <c r="F933" s="11" t="s">
        <v>139</v>
      </c>
      <c r="G933" s="23" t="s">
        <v>2174</v>
      </c>
      <c r="H933" s="12">
        <v>45918</v>
      </c>
      <c r="I933" s="13">
        <f t="shared" ca="1" si="14"/>
        <v>50</v>
      </c>
    </row>
    <row r="934" spans="1:9" ht="30" x14ac:dyDescent="0.25">
      <c r="A934" s="10">
        <v>33824</v>
      </c>
      <c r="B934" s="11" t="s">
        <v>2437</v>
      </c>
      <c r="C934" s="11" t="s">
        <v>339</v>
      </c>
      <c r="D934" s="11" t="s">
        <v>12</v>
      </c>
      <c r="E934" s="11" t="s">
        <v>32</v>
      </c>
      <c r="F934" s="11" t="s">
        <v>2438</v>
      </c>
      <c r="G934" s="23" t="s">
        <v>2439</v>
      </c>
      <c r="H934" s="12">
        <v>46123</v>
      </c>
      <c r="I934" s="13">
        <f t="shared" ca="1" si="14"/>
        <v>255</v>
      </c>
    </row>
    <row r="935" spans="1:9" ht="30" x14ac:dyDescent="0.25">
      <c r="A935" s="10">
        <v>21920</v>
      </c>
      <c r="B935" s="11" t="s">
        <v>1817</v>
      </c>
      <c r="C935" s="11" t="s">
        <v>182</v>
      </c>
      <c r="D935" s="11" t="s">
        <v>61</v>
      </c>
      <c r="E935" s="11" t="s">
        <v>630</v>
      </c>
      <c r="F935" s="11" t="s">
        <v>1818</v>
      </c>
      <c r="G935" s="23" t="s">
        <v>1819</v>
      </c>
      <c r="H935" s="12">
        <v>46065</v>
      </c>
      <c r="I935" s="13">
        <f t="shared" ca="1" si="14"/>
        <v>197</v>
      </c>
    </row>
    <row r="936" spans="1:9" ht="60" x14ac:dyDescent="0.25">
      <c r="A936" s="10">
        <v>23223</v>
      </c>
      <c r="B936" s="11" t="s">
        <v>2204</v>
      </c>
      <c r="C936" s="11" t="s">
        <v>186</v>
      </c>
      <c r="D936" s="11" t="s">
        <v>61</v>
      </c>
      <c r="E936" s="11" t="s">
        <v>1167</v>
      </c>
      <c r="F936" s="11" t="s">
        <v>582</v>
      </c>
      <c r="G936" s="23" t="s">
        <v>1820</v>
      </c>
      <c r="H936" s="12">
        <v>45948</v>
      </c>
      <c r="I936" s="13">
        <f t="shared" ca="1" si="14"/>
        <v>80</v>
      </c>
    </row>
    <row r="937" spans="1:9" ht="45" x14ac:dyDescent="0.25">
      <c r="A937" s="10">
        <v>23517</v>
      </c>
      <c r="B937" s="11" t="s">
        <v>1821</v>
      </c>
      <c r="C937" s="11" t="s">
        <v>111</v>
      </c>
      <c r="D937" s="11" t="s">
        <v>61</v>
      </c>
      <c r="E937" s="11" t="s">
        <v>32</v>
      </c>
      <c r="F937" s="11" t="s">
        <v>1822</v>
      </c>
      <c r="G937" s="23" t="s">
        <v>1823</v>
      </c>
      <c r="H937" s="12">
        <v>45950</v>
      </c>
      <c r="I937" s="13">
        <f t="shared" ca="1" si="14"/>
        <v>82</v>
      </c>
    </row>
    <row r="938" spans="1:9" ht="150" x14ac:dyDescent="0.25">
      <c r="A938" s="10">
        <v>41218</v>
      </c>
      <c r="B938" s="11" t="s">
        <v>1824</v>
      </c>
      <c r="C938" s="11" t="s">
        <v>627</v>
      </c>
      <c r="D938" s="11" t="s">
        <v>61</v>
      </c>
      <c r="E938" s="11" t="s">
        <v>32</v>
      </c>
      <c r="F938" s="11" t="s">
        <v>582</v>
      </c>
      <c r="G938" s="23" t="s">
        <v>1825</v>
      </c>
      <c r="H938" s="12">
        <v>45882</v>
      </c>
      <c r="I938" s="13">
        <f t="shared" ca="1" si="14"/>
        <v>14</v>
      </c>
    </row>
    <row r="939" spans="1:9" ht="45" x14ac:dyDescent="0.25">
      <c r="A939" s="10">
        <v>24218</v>
      </c>
      <c r="B939" s="11" t="s">
        <v>1826</v>
      </c>
      <c r="C939" s="11" t="s">
        <v>252</v>
      </c>
      <c r="D939" s="11" t="s">
        <v>12</v>
      </c>
      <c r="E939" s="11" t="s">
        <v>13</v>
      </c>
      <c r="F939" s="11" t="s">
        <v>24</v>
      </c>
      <c r="G939" s="23" t="s">
        <v>1827</v>
      </c>
      <c r="H939" s="12">
        <v>46223</v>
      </c>
      <c r="I939" s="13">
        <f t="shared" ca="1" si="14"/>
        <v>355</v>
      </c>
    </row>
    <row r="940" spans="1:9" ht="30" x14ac:dyDescent="0.25">
      <c r="A940" s="10">
        <v>4520</v>
      </c>
      <c r="B940" s="11" t="s">
        <v>1828</v>
      </c>
      <c r="C940" s="11" t="s">
        <v>327</v>
      </c>
      <c r="D940" s="11" t="s">
        <v>12</v>
      </c>
      <c r="E940" s="11" t="s">
        <v>13</v>
      </c>
      <c r="F940" s="11" t="s">
        <v>707</v>
      </c>
      <c r="G940" s="23" t="s">
        <v>426</v>
      </c>
      <c r="H940" s="12">
        <v>46155</v>
      </c>
      <c r="I940" s="13">
        <f t="shared" ca="1" si="14"/>
        <v>287</v>
      </c>
    </row>
    <row r="941" spans="1:9" ht="60" x14ac:dyDescent="0.25">
      <c r="A941" s="10">
        <v>3495</v>
      </c>
      <c r="B941" s="11" t="s">
        <v>1829</v>
      </c>
      <c r="C941" s="11" t="s">
        <v>75</v>
      </c>
      <c r="D941" s="11" t="s">
        <v>61</v>
      </c>
      <c r="E941" s="11" t="s">
        <v>13</v>
      </c>
      <c r="F941" s="11" t="s">
        <v>1713</v>
      </c>
      <c r="G941" s="23" t="s">
        <v>1830</v>
      </c>
      <c r="H941" s="12">
        <v>46137</v>
      </c>
      <c r="I941" s="13">
        <f t="shared" ca="1" si="14"/>
        <v>269</v>
      </c>
    </row>
    <row r="942" spans="1:9" ht="75" x14ac:dyDescent="0.25">
      <c r="A942" s="10">
        <v>20820</v>
      </c>
      <c r="B942" s="11" t="s">
        <v>1831</v>
      </c>
      <c r="C942" s="11" t="s">
        <v>75</v>
      </c>
      <c r="D942" s="11" t="s">
        <v>61</v>
      </c>
      <c r="E942" s="11" t="s">
        <v>13</v>
      </c>
      <c r="F942" s="11" t="s">
        <v>1832</v>
      </c>
      <c r="G942" s="23" t="s">
        <v>1833</v>
      </c>
      <c r="H942" s="12">
        <v>45951</v>
      </c>
      <c r="I942" s="13">
        <f t="shared" ca="1" si="14"/>
        <v>83</v>
      </c>
    </row>
    <row r="943" spans="1:9" ht="60" x14ac:dyDescent="0.25">
      <c r="A943" s="10" t="s">
        <v>1834</v>
      </c>
      <c r="B943" s="11" t="s">
        <v>1835</v>
      </c>
      <c r="C943" s="11" t="s">
        <v>75</v>
      </c>
      <c r="D943" s="11" t="s">
        <v>61</v>
      </c>
      <c r="E943" s="11" t="s">
        <v>13</v>
      </c>
      <c r="F943" s="11" t="s">
        <v>398</v>
      </c>
      <c r="G943" s="23" t="s">
        <v>1836</v>
      </c>
      <c r="H943" s="12">
        <v>45814</v>
      </c>
      <c r="I943" s="13">
        <f t="shared" ca="1" si="14"/>
        <v>-54</v>
      </c>
    </row>
    <row r="944" spans="1:9" ht="45" x14ac:dyDescent="0.25">
      <c r="A944" s="10">
        <v>2808</v>
      </c>
      <c r="B944" s="11" t="s">
        <v>1837</v>
      </c>
      <c r="C944" s="11" t="s">
        <v>136</v>
      </c>
      <c r="D944" s="11" t="s">
        <v>61</v>
      </c>
      <c r="E944" s="11" t="s">
        <v>13</v>
      </c>
      <c r="F944" s="11" t="s">
        <v>1838</v>
      </c>
      <c r="G944" s="23" t="s">
        <v>117</v>
      </c>
      <c r="H944" s="12">
        <v>45989</v>
      </c>
      <c r="I944" s="13">
        <f t="shared" ca="1" si="14"/>
        <v>121</v>
      </c>
    </row>
    <row r="945" spans="1:9" ht="30" x14ac:dyDescent="0.25">
      <c r="A945" s="10">
        <v>5194</v>
      </c>
      <c r="B945" s="11" t="s">
        <v>1839</v>
      </c>
      <c r="C945" s="11" t="s">
        <v>228</v>
      </c>
      <c r="D945" s="11" t="s">
        <v>61</v>
      </c>
      <c r="E945" s="11" t="s">
        <v>13</v>
      </c>
      <c r="F945" s="11" t="s">
        <v>983</v>
      </c>
      <c r="G945" s="23" t="s">
        <v>83</v>
      </c>
      <c r="H945" s="12">
        <v>45982</v>
      </c>
      <c r="I945" s="13">
        <f t="shared" ca="1" si="14"/>
        <v>114</v>
      </c>
    </row>
    <row r="946" spans="1:9" ht="30" x14ac:dyDescent="0.25">
      <c r="A946" s="10">
        <v>11418</v>
      </c>
      <c r="B946" s="11" t="s">
        <v>1840</v>
      </c>
      <c r="C946" s="11" t="s">
        <v>327</v>
      </c>
      <c r="D946" s="11" t="s">
        <v>56</v>
      </c>
      <c r="E946" s="11" t="s">
        <v>13</v>
      </c>
      <c r="F946" s="11" t="s">
        <v>725</v>
      </c>
      <c r="G946" s="23" t="s">
        <v>117</v>
      </c>
      <c r="H946" s="12">
        <v>46235</v>
      </c>
      <c r="I946" s="13">
        <f t="shared" ca="1" si="14"/>
        <v>367</v>
      </c>
    </row>
    <row r="947" spans="1:9" ht="30" x14ac:dyDescent="0.25">
      <c r="A947" s="10">
        <v>4920</v>
      </c>
      <c r="B947" s="11" t="s">
        <v>1841</v>
      </c>
      <c r="C947" s="11" t="s">
        <v>327</v>
      </c>
      <c r="D947" s="11" t="s">
        <v>56</v>
      </c>
      <c r="E947" s="11" t="s">
        <v>13</v>
      </c>
      <c r="F947" s="11" t="s">
        <v>725</v>
      </c>
      <c r="G947" s="23" t="s">
        <v>117</v>
      </c>
      <c r="H947" s="12">
        <v>46235</v>
      </c>
      <c r="I947" s="13">
        <f t="shared" ca="1" si="14"/>
        <v>367</v>
      </c>
    </row>
    <row r="948" spans="1:9" ht="60" x14ac:dyDescent="0.25">
      <c r="A948" s="10">
        <v>2809</v>
      </c>
      <c r="B948" s="11" t="s">
        <v>1842</v>
      </c>
      <c r="C948" s="11" t="s">
        <v>224</v>
      </c>
      <c r="D948" s="11" t="s">
        <v>61</v>
      </c>
      <c r="E948" s="11" t="s">
        <v>42</v>
      </c>
      <c r="F948" s="11" t="s">
        <v>670</v>
      </c>
      <c r="G948" s="23" t="s">
        <v>1843</v>
      </c>
      <c r="H948" s="12">
        <v>46270</v>
      </c>
      <c r="I948" s="13">
        <f t="shared" ca="1" si="14"/>
        <v>402</v>
      </c>
    </row>
    <row r="949" spans="1:9" ht="255" x14ac:dyDescent="0.25">
      <c r="A949" s="10">
        <v>41818</v>
      </c>
      <c r="B949" s="11" t="s">
        <v>1844</v>
      </c>
      <c r="C949" s="11" t="s">
        <v>111</v>
      </c>
      <c r="D949" s="11" t="s">
        <v>56</v>
      </c>
      <c r="E949" s="11" t="s">
        <v>13</v>
      </c>
      <c r="F949" s="11" t="s">
        <v>749</v>
      </c>
      <c r="G949" s="23" t="s">
        <v>2561</v>
      </c>
      <c r="H949" s="12">
        <v>46118</v>
      </c>
      <c r="I949" s="13">
        <f t="shared" ca="1" si="14"/>
        <v>250</v>
      </c>
    </row>
    <row r="950" spans="1:9" ht="30" x14ac:dyDescent="0.25">
      <c r="A950" s="10">
        <v>6706</v>
      </c>
      <c r="B950" s="11" t="s">
        <v>1845</v>
      </c>
      <c r="C950" s="11" t="s">
        <v>327</v>
      </c>
      <c r="D950" s="11" t="s">
        <v>12</v>
      </c>
      <c r="E950" s="11" t="s">
        <v>13</v>
      </c>
      <c r="F950" s="11" t="s">
        <v>1846</v>
      </c>
      <c r="G950" s="23" t="s">
        <v>426</v>
      </c>
      <c r="H950" s="12">
        <v>46235</v>
      </c>
      <c r="I950" s="13">
        <f t="shared" ca="1" si="14"/>
        <v>367</v>
      </c>
    </row>
    <row r="951" spans="1:9" ht="45" x14ac:dyDescent="0.25">
      <c r="A951" s="10">
        <v>23023</v>
      </c>
      <c r="B951" s="11" t="s">
        <v>2055</v>
      </c>
      <c r="C951" s="11" t="s">
        <v>244</v>
      </c>
      <c r="D951" s="11" t="s">
        <v>61</v>
      </c>
      <c r="E951" s="11" t="s">
        <v>13</v>
      </c>
      <c r="F951" s="11" t="s">
        <v>321</v>
      </c>
      <c r="G951" s="23" t="s">
        <v>2056</v>
      </c>
      <c r="H951" s="12">
        <v>45861</v>
      </c>
      <c r="I951" s="13">
        <f t="shared" ca="1" si="14"/>
        <v>-7</v>
      </c>
    </row>
    <row r="952" spans="1:9" ht="60" x14ac:dyDescent="0.25">
      <c r="A952" s="10">
        <v>23721</v>
      </c>
      <c r="B952" s="11" t="s">
        <v>2467</v>
      </c>
      <c r="C952" s="11" t="s">
        <v>482</v>
      </c>
      <c r="D952" s="11" t="s">
        <v>12</v>
      </c>
      <c r="E952" s="11" t="s">
        <v>13</v>
      </c>
      <c r="F952" s="11" t="s">
        <v>183</v>
      </c>
      <c r="G952" s="23" t="s">
        <v>2546</v>
      </c>
      <c r="H952" s="12">
        <v>46036</v>
      </c>
      <c r="I952" s="13">
        <f t="shared" ca="1" si="14"/>
        <v>168</v>
      </c>
    </row>
    <row r="953" spans="1:9" ht="45" x14ac:dyDescent="0.25">
      <c r="A953" s="10">
        <v>18707</v>
      </c>
      <c r="B953" s="11" t="s">
        <v>1847</v>
      </c>
      <c r="C953" s="11" t="s">
        <v>36</v>
      </c>
      <c r="D953" s="11" t="s">
        <v>61</v>
      </c>
      <c r="E953" s="11" t="s">
        <v>13</v>
      </c>
      <c r="F953" s="11" t="s">
        <v>910</v>
      </c>
      <c r="G953" s="23" t="s">
        <v>117</v>
      </c>
      <c r="H953" s="12">
        <v>46128</v>
      </c>
      <c r="I953" s="13">
        <f t="shared" ca="1" si="14"/>
        <v>260</v>
      </c>
    </row>
    <row r="954" spans="1:9" ht="69.75" customHeight="1" x14ac:dyDescent="0.25">
      <c r="A954" s="10">
        <v>6504</v>
      </c>
      <c r="B954" s="11" t="s">
        <v>1848</v>
      </c>
      <c r="C954" s="11" t="s">
        <v>31</v>
      </c>
      <c r="D954" s="11" t="s">
        <v>46</v>
      </c>
      <c r="E954" s="11" t="s">
        <v>42</v>
      </c>
      <c r="F954" s="11" t="s">
        <v>207</v>
      </c>
      <c r="G954" s="23" t="s">
        <v>1849</v>
      </c>
      <c r="H954" s="12">
        <v>46128</v>
      </c>
      <c r="I954" s="13">
        <f t="shared" ca="1" si="14"/>
        <v>260</v>
      </c>
    </row>
    <row r="955" spans="1:9" ht="45" x14ac:dyDescent="0.25">
      <c r="A955" s="10">
        <v>14207</v>
      </c>
      <c r="B955" s="11" t="s">
        <v>1850</v>
      </c>
      <c r="C955" s="11" t="s">
        <v>136</v>
      </c>
      <c r="D955" s="11" t="s">
        <v>12</v>
      </c>
      <c r="E955" s="11" t="s">
        <v>13</v>
      </c>
      <c r="F955" s="11" t="s">
        <v>1851</v>
      </c>
      <c r="G955" s="23" t="s">
        <v>191</v>
      </c>
      <c r="H955" s="12">
        <v>46223</v>
      </c>
      <c r="I955" s="13">
        <f t="shared" ca="1" si="14"/>
        <v>355</v>
      </c>
    </row>
    <row r="956" spans="1:9" ht="285" x14ac:dyDescent="0.25">
      <c r="A956" s="10">
        <v>2908</v>
      </c>
      <c r="B956" s="11" t="s">
        <v>1852</v>
      </c>
      <c r="C956" s="11" t="s">
        <v>31</v>
      </c>
      <c r="D956" s="11" t="s">
        <v>61</v>
      </c>
      <c r="E956" s="11" t="s">
        <v>32</v>
      </c>
      <c r="F956" s="11" t="s">
        <v>1853</v>
      </c>
      <c r="G956" s="23" t="s">
        <v>1854</v>
      </c>
      <c r="H956" s="12">
        <v>45989</v>
      </c>
      <c r="I956" s="13">
        <f t="shared" ca="1" si="14"/>
        <v>121</v>
      </c>
    </row>
    <row r="957" spans="1:9" ht="45" x14ac:dyDescent="0.25">
      <c r="A957" s="10">
        <v>1803</v>
      </c>
      <c r="B957" s="11" t="s">
        <v>1855</v>
      </c>
      <c r="C957" s="11" t="s">
        <v>36</v>
      </c>
      <c r="D957" s="11" t="s">
        <v>12</v>
      </c>
      <c r="E957" s="11" t="s">
        <v>13</v>
      </c>
      <c r="F957" s="11" t="s">
        <v>28</v>
      </c>
      <c r="G957" s="23" t="s">
        <v>1856</v>
      </c>
      <c r="H957" s="12">
        <v>46137</v>
      </c>
      <c r="I957" s="13">
        <f t="shared" ca="1" si="14"/>
        <v>269</v>
      </c>
    </row>
    <row r="958" spans="1:9" ht="75" x14ac:dyDescent="0.25">
      <c r="A958" s="10">
        <v>2704</v>
      </c>
      <c r="B958" s="11" t="s">
        <v>1857</v>
      </c>
      <c r="C958" s="11" t="s">
        <v>36</v>
      </c>
      <c r="D958" s="11" t="s">
        <v>12</v>
      </c>
      <c r="E958" s="11" t="s">
        <v>13</v>
      </c>
      <c r="F958" s="11" t="s">
        <v>1858</v>
      </c>
      <c r="G958" s="23" t="s">
        <v>1859</v>
      </c>
      <c r="H958" s="12">
        <v>46008</v>
      </c>
      <c r="I958" s="13">
        <f t="shared" ca="1" si="14"/>
        <v>140</v>
      </c>
    </row>
    <row r="959" spans="1:9" ht="45" x14ac:dyDescent="0.25">
      <c r="A959" s="10">
        <v>9711</v>
      </c>
      <c r="B959" s="11" t="s">
        <v>1860</v>
      </c>
      <c r="C959" s="11" t="s">
        <v>111</v>
      </c>
      <c r="D959" s="11" t="s">
        <v>61</v>
      </c>
      <c r="E959" s="11" t="s">
        <v>13</v>
      </c>
      <c r="F959" s="11" t="s">
        <v>1207</v>
      </c>
      <c r="G959" s="23" t="s">
        <v>1861</v>
      </c>
      <c r="H959" s="12">
        <v>46008</v>
      </c>
      <c r="I959" s="13">
        <f t="shared" ca="1" si="14"/>
        <v>140</v>
      </c>
    </row>
    <row r="960" spans="1:9" ht="105" x14ac:dyDescent="0.25">
      <c r="A960" s="10">
        <v>3315</v>
      </c>
      <c r="B960" s="11" t="s">
        <v>1862</v>
      </c>
      <c r="C960" s="11" t="s">
        <v>111</v>
      </c>
      <c r="D960" s="11" t="s">
        <v>61</v>
      </c>
      <c r="E960" s="11" t="s">
        <v>32</v>
      </c>
      <c r="F960" s="11" t="s">
        <v>1863</v>
      </c>
      <c r="G960" s="23" t="s">
        <v>1864</v>
      </c>
      <c r="H960" s="12">
        <v>46171</v>
      </c>
      <c r="I960" s="13">
        <f t="shared" ca="1" si="14"/>
        <v>303</v>
      </c>
    </row>
    <row r="961" spans="1:9" ht="45" x14ac:dyDescent="0.25">
      <c r="A961" s="10">
        <v>18007</v>
      </c>
      <c r="B961" s="11" t="s">
        <v>2259</v>
      </c>
      <c r="C961" s="11" t="s">
        <v>111</v>
      </c>
      <c r="D961" s="11" t="s">
        <v>61</v>
      </c>
      <c r="E961" s="11" t="s">
        <v>32</v>
      </c>
      <c r="F961" s="11" t="s">
        <v>582</v>
      </c>
      <c r="G961" s="23" t="s">
        <v>1865</v>
      </c>
      <c r="H961" s="12">
        <v>46250</v>
      </c>
      <c r="I961" s="13">
        <f t="shared" ca="1" si="14"/>
        <v>382</v>
      </c>
    </row>
    <row r="962" spans="1:9" ht="150" x14ac:dyDescent="0.25">
      <c r="A962" s="10">
        <v>23622</v>
      </c>
      <c r="B962" s="11" t="s">
        <v>1866</v>
      </c>
      <c r="C962" s="11" t="s">
        <v>1261</v>
      </c>
      <c r="D962" s="11" t="s">
        <v>56</v>
      </c>
      <c r="E962" s="11" t="s">
        <v>87</v>
      </c>
      <c r="F962" s="11" t="s">
        <v>1867</v>
      </c>
      <c r="G962" s="23" t="s">
        <v>2013</v>
      </c>
      <c r="H962" s="12">
        <v>46214</v>
      </c>
      <c r="I962" s="13">
        <f t="shared" ca="1" si="14"/>
        <v>346</v>
      </c>
    </row>
    <row r="963" spans="1:9" ht="45" x14ac:dyDescent="0.25">
      <c r="A963" s="10">
        <v>6914</v>
      </c>
      <c r="B963" s="11" t="s">
        <v>1868</v>
      </c>
      <c r="C963" s="11" t="s">
        <v>111</v>
      </c>
      <c r="D963" s="11" t="s">
        <v>41</v>
      </c>
      <c r="E963" s="11" t="s">
        <v>42</v>
      </c>
      <c r="F963" s="11" t="s">
        <v>1869</v>
      </c>
      <c r="G963" s="23" t="s">
        <v>1870</v>
      </c>
      <c r="H963" s="12">
        <v>45945</v>
      </c>
      <c r="I963" s="13">
        <f t="shared" ca="1" si="14"/>
        <v>77</v>
      </c>
    </row>
    <row r="964" spans="1:9" ht="45" x14ac:dyDescent="0.25">
      <c r="A964" s="10">
        <v>7514</v>
      </c>
      <c r="B964" s="11" t="s">
        <v>1871</v>
      </c>
      <c r="C964" s="11" t="s">
        <v>111</v>
      </c>
      <c r="D964" s="11" t="s">
        <v>61</v>
      </c>
      <c r="E964" s="11" t="s">
        <v>13</v>
      </c>
      <c r="F964" s="11" t="s">
        <v>1872</v>
      </c>
      <c r="G964" s="23" t="s">
        <v>1873</v>
      </c>
      <c r="H964" s="12">
        <v>45945</v>
      </c>
      <c r="I964" s="13">
        <f t="shared" ca="1" si="14"/>
        <v>77</v>
      </c>
    </row>
    <row r="965" spans="1:9" ht="45" x14ac:dyDescent="0.25">
      <c r="A965" s="10">
        <v>2023</v>
      </c>
      <c r="B965" s="11" t="s">
        <v>1054</v>
      </c>
      <c r="C965" s="11" t="s">
        <v>1995</v>
      </c>
      <c r="D965" s="11" t="s">
        <v>61</v>
      </c>
      <c r="E965" s="11" t="s">
        <v>32</v>
      </c>
      <c r="F965" s="11" t="s">
        <v>1055</v>
      </c>
      <c r="G965" s="23" t="s">
        <v>1056</v>
      </c>
      <c r="H965" s="12">
        <v>46163</v>
      </c>
      <c r="I965" s="13">
        <f t="shared" ca="1" si="14"/>
        <v>295</v>
      </c>
    </row>
    <row r="966" spans="1:9" ht="30" x14ac:dyDescent="0.25">
      <c r="A966" s="10">
        <v>7814</v>
      </c>
      <c r="B966" s="11" t="s">
        <v>1874</v>
      </c>
      <c r="C966" s="11" t="s">
        <v>31</v>
      </c>
      <c r="D966" s="11" t="s">
        <v>61</v>
      </c>
      <c r="E966" s="11" t="s">
        <v>13</v>
      </c>
      <c r="F966" s="11" t="s">
        <v>1875</v>
      </c>
      <c r="G966" s="23" t="s">
        <v>120</v>
      </c>
      <c r="H966" s="12">
        <v>46137</v>
      </c>
      <c r="I966" s="13">
        <f t="shared" ref="I966:I1029" ca="1" si="15">H966-(TODAY())</f>
        <v>269</v>
      </c>
    </row>
    <row r="967" spans="1:9" ht="45" x14ac:dyDescent="0.25">
      <c r="A967" s="10">
        <v>8820</v>
      </c>
      <c r="B967" s="11" t="s">
        <v>1876</v>
      </c>
      <c r="C967" s="11" t="s">
        <v>111</v>
      </c>
      <c r="D967" s="11" t="s">
        <v>56</v>
      </c>
      <c r="E967" s="11" t="s">
        <v>32</v>
      </c>
      <c r="F967" s="11" t="s">
        <v>1877</v>
      </c>
      <c r="G967" s="23" t="s">
        <v>1878</v>
      </c>
      <c r="H967" s="12">
        <v>45936</v>
      </c>
      <c r="I967" s="13">
        <f t="shared" ca="1" si="15"/>
        <v>68</v>
      </c>
    </row>
    <row r="968" spans="1:9" ht="30" x14ac:dyDescent="0.25">
      <c r="A968" s="10">
        <v>4824</v>
      </c>
      <c r="B968" s="11" t="s">
        <v>2260</v>
      </c>
      <c r="C968" s="11" t="s">
        <v>2319</v>
      </c>
      <c r="D968" s="11" t="s">
        <v>12</v>
      </c>
      <c r="E968" s="11" t="s">
        <v>42</v>
      </c>
      <c r="F968" s="11" t="s">
        <v>139</v>
      </c>
      <c r="G968" s="23" t="s">
        <v>140</v>
      </c>
      <c r="H968" s="12">
        <v>46149</v>
      </c>
      <c r="I968" s="13">
        <f t="shared" ca="1" si="15"/>
        <v>281</v>
      </c>
    </row>
    <row r="969" spans="1:9" ht="30" x14ac:dyDescent="0.25">
      <c r="A969" s="10">
        <v>2515</v>
      </c>
      <c r="B969" s="11" t="s">
        <v>1879</v>
      </c>
      <c r="C969" s="11" t="s">
        <v>31</v>
      </c>
      <c r="D969" s="11" t="s">
        <v>61</v>
      </c>
      <c r="E969" s="11" t="s">
        <v>13</v>
      </c>
      <c r="F969" s="11" t="s">
        <v>986</v>
      </c>
      <c r="G969" s="23" t="s">
        <v>1880</v>
      </c>
      <c r="H969" s="12">
        <v>46129</v>
      </c>
      <c r="I969" s="13">
        <f t="shared" ca="1" si="15"/>
        <v>261</v>
      </c>
    </row>
    <row r="970" spans="1:9" ht="60" x14ac:dyDescent="0.25">
      <c r="A970" s="10">
        <v>7025</v>
      </c>
      <c r="B970" s="11" t="s">
        <v>2475</v>
      </c>
      <c r="C970" s="11" t="s">
        <v>186</v>
      </c>
      <c r="D970" s="11" t="s">
        <v>12</v>
      </c>
      <c r="E970" s="11" t="s">
        <v>42</v>
      </c>
      <c r="F970" s="11" t="s">
        <v>2477</v>
      </c>
      <c r="G970" s="23" t="s">
        <v>2476</v>
      </c>
      <c r="H970" s="12">
        <v>46158</v>
      </c>
      <c r="I970" s="13">
        <f t="shared" ca="1" si="15"/>
        <v>290</v>
      </c>
    </row>
    <row r="971" spans="1:9" ht="45" x14ac:dyDescent="0.25">
      <c r="A971" s="10">
        <v>7924</v>
      </c>
      <c r="B971" s="11" t="s">
        <v>1881</v>
      </c>
      <c r="C971" s="11" t="s">
        <v>81</v>
      </c>
      <c r="D971" s="11" t="s">
        <v>12</v>
      </c>
      <c r="E971" s="11" t="s">
        <v>32</v>
      </c>
      <c r="F971" s="11" t="s">
        <v>1882</v>
      </c>
      <c r="G971" s="23" t="s">
        <v>1883</v>
      </c>
      <c r="H971" s="12">
        <v>46157</v>
      </c>
      <c r="I971" s="13">
        <f t="shared" ca="1" si="15"/>
        <v>289</v>
      </c>
    </row>
    <row r="972" spans="1:9" ht="104.25" customHeight="1" x14ac:dyDescent="0.25">
      <c r="A972" s="10">
        <v>16525</v>
      </c>
      <c r="B972" s="11" t="s">
        <v>2522</v>
      </c>
      <c r="C972" s="11" t="s">
        <v>64</v>
      </c>
      <c r="D972" s="11" t="s">
        <v>56</v>
      </c>
      <c r="E972" s="11" t="s">
        <v>42</v>
      </c>
      <c r="F972" s="11" t="s">
        <v>142</v>
      </c>
      <c r="G972" s="23" t="s">
        <v>2523</v>
      </c>
      <c r="H972" s="12">
        <v>46191</v>
      </c>
      <c r="I972" s="13">
        <f t="shared" ca="1" si="15"/>
        <v>323</v>
      </c>
    </row>
    <row r="973" spans="1:9" ht="33" customHeight="1" x14ac:dyDescent="0.25">
      <c r="A973" s="10">
        <v>2495</v>
      </c>
      <c r="B973" s="11" t="s">
        <v>1884</v>
      </c>
      <c r="C973" s="11" t="s">
        <v>176</v>
      </c>
      <c r="D973" s="11" t="s">
        <v>61</v>
      </c>
      <c r="E973" s="11" t="s">
        <v>42</v>
      </c>
      <c r="F973" s="11" t="s">
        <v>1885</v>
      </c>
      <c r="G973" s="23" t="s">
        <v>1254</v>
      </c>
      <c r="H973" s="12">
        <v>46220</v>
      </c>
      <c r="I973" s="13">
        <f t="shared" ca="1" si="15"/>
        <v>352</v>
      </c>
    </row>
    <row r="974" spans="1:9" ht="63.75" customHeight="1" x14ac:dyDescent="0.25">
      <c r="A974" s="10">
        <v>8419</v>
      </c>
      <c r="B974" s="11" t="s">
        <v>2105</v>
      </c>
      <c r="C974" s="11" t="s">
        <v>31</v>
      </c>
      <c r="D974" s="11" t="s">
        <v>12</v>
      </c>
      <c r="E974" s="11" t="s">
        <v>32</v>
      </c>
      <c r="F974" s="11" t="s">
        <v>2106</v>
      </c>
      <c r="G974" s="23" t="s">
        <v>2107</v>
      </c>
      <c r="H974" s="12">
        <v>46247</v>
      </c>
      <c r="I974" s="13">
        <f t="shared" ca="1" si="15"/>
        <v>379</v>
      </c>
    </row>
    <row r="975" spans="1:9" x14ac:dyDescent="0.25">
      <c r="A975" s="10">
        <v>30321</v>
      </c>
      <c r="B975" s="11" t="s">
        <v>1886</v>
      </c>
      <c r="C975" s="11" t="s">
        <v>2319</v>
      </c>
      <c r="D975" s="11" t="s">
        <v>12</v>
      </c>
      <c r="E975" s="11" t="s">
        <v>13</v>
      </c>
      <c r="F975" s="11" t="s">
        <v>698</v>
      </c>
      <c r="G975" s="23" t="s">
        <v>1887</v>
      </c>
      <c r="H975" s="12">
        <v>45892</v>
      </c>
      <c r="I975" s="13">
        <f t="shared" ca="1" si="15"/>
        <v>24</v>
      </c>
    </row>
    <row r="976" spans="1:9" ht="120" x14ac:dyDescent="0.25">
      <c r="A976" s="10">
        <v>11620</v>
      </c>
      <c r="B976" s="11" t="s">
        <v>2229</v>
      </c>
      <c r="C976" s="11" t="s">
        <v>394</v>
      </c>
      <c r="D976" s="11" t="s">
        <v>61</v>
      </c>
      <c r="E976" s="11" t="s">
        <v>87</v>
      </c>
      <c r="F976" s="11" t="s">
        <v>108</v>
      </c>
      <c r="G976" s="23" t="s">
        <v>2230</v>
      </c>
      <c r="H976" s="12">
        <v>45959</v>
      </c>
      <c r="I976" s="13">
        <f t="shared" ca="1" si="15"/>
        <v>91</v>
      </c>
    </row>
    <row r="977" spans="1:9" ht="135" x14ac:dyDescent="0.25">
      <c r="A977" s="10">
        <v>32319</v>
      </c>
      <c r="B977" s="11" t="s">
        <v>1888</v>
      </c>
      <c r="C977" s="11" t="s">
        <v>81</v>
      </c>
      <c r="D977" s="11" t="s">
        <v>61</v>
      </c>
      <c r="E977" s="11" t="s">
        <v>1889</v>
      </c>
      <c r="F977" s="11" t="s">
        <v>256</v>
      </c>
      <c r="G977" s="23" t="s">
        <v>1890</v>
      </c>
      <c r="H977" s="12">
        <v>46051</v>
      </c>
      <c r="I977" s="13">
        <f t="shared" ca="1" si="15"/>
        <v>183</v>
      </c>
    </row>
    <row r="978" spans="1:9" ht="45" x14ac:dyDescent="0.25">
      <c r="A978" s="10">
        <v>3518</v>
      </c>
      <c r="B978" s="11" t="s">
        <v>1891</v>
      </c>
      <c r="C978" s="11" t="s">
        <v>327</v>
      </c>
      <c r="D978" s="11" t="s">
        <v>12</v>
      </c>
      <c r="E978" s="11" t="s">
        <v>13</v>
      </c>
      <c r="F978" s="11" t="s">
        <v>1892</v>
      </c>
      <c r="G978" s="23" t="s">
        <v>1893</v>
      </c>
      <c r="H978" s="12">
        <v>46376</v>
      </c>
      <c r="I978" s="13">
        <f t="shared" ca="1" si="15"/>
        <v>508</v>
      </c>
    </row>
    <row r="979" spans="1:9" ht="45" x14ac:dyDescent="0.25">
      <c r="A979" s="10">
        <v>34624</v>
      </c>
      <c r="B979" s="11" t="s">
        <v>2355</v>
      </c>
      <c r="C979" s="11" t="s">
        <v>327</v>
      </c>
      <c r="D979" s="11" t="s">
        <v>12</v>
      </c>
      <c r="E979" s="11" t="s">
        <v>13</v>
      </c>
      <c r="F979" s="11" t="s">
        <v>1892</v>
      </c>
      <c r="G979" s="23" t="s">
        <v>2356</v>
      </c>
      <c r="H979" s="12">
        <v>46049</v>
      </c>
      <c r="I979" s="13">
        <f t="shared" ca="1" si="15"/>
        <v>181</v>
      </c>
    </row>
    <row r="980" spans="1:9" ht="105" x14ac:dyDescent="0.25">
      <c r="A980" s="10">
        <v>18817</v>
      </c>
      <c r="B980" s="11" t="s">
        <v>1894</v>
      </c>
      <c r="C980" s="11" t="s">
        <v>31</v>
      </c>
      <c r="D980" s="11" t="s">
        <v>61</v>
      </c>
      <c r="E980" s="11" t="s">
        <v>42</v>
      </c>
      <c r="F980" s="11" t="s">
        <v>1895</v>
      </c>
      <c r="G980" s="23" t="s">
        <v>1896</v>
      </c>
      <c r="H980" s="12">
        <v>46244</v>
      </c>
      <c r="I980" s="13">
        <f t="shared" ca="1" si="15"/>
        <v>376</v>
      </c>
    </row>
    <row r="981" spans="1:9" ht="45" x14ac:dyDescent="0.25">
      <c r="A981" s="10">
        <v>31518</v>
      </c>
      <c r="B981" s="11" t="s">
        <v>1897</v>
      </c>
      <c r="C981" s="11" t="s">
        <v>36</v>
      </c>
      <c r="D981" s="11" t="s">
        <v>61</v>
      </c>
      <c r="E981" s="11" t="s">
        <v>13</v>
      </c>
      <c r="F981" s="11" t="s">
        <v>1757</v>
      </c>
      <c r="G981" s="23" t="s">
        <v>1898</v>
      </c>
      <c r="H981" s="12">
        <v>45949</v>
      </c>
      <c r="I981" s="13">
        <f t="shared" ca="1" si="15"/>
        <v>81</v>
      </c>
    </row>
    <row r="982" spans="1:9" ht="45" x14ac:dyDescent="0.25">
      <c r="A982" s="10">
        <v>18707</v>
      </c>
      <c r="B982" s="11" t="s">
        <v>1899</v>
      </c>
      <c r="C982" s="11" t="s">
        <v>36</v>
      </c>
      <c r="D982" s="11" t="s">
        <v>61</v>
      </c>
      <c r="E982" s="11" t="s">
        <v>13</v>
      </c>
      <c r="F982" s="11" t="s">
        <v>910</v>
      </c>
      <c r="G982" s="23" t="s">
        <v>117</v>
      </c>
      <c r="H982" s="12">
        <v>45870</v>
      </c>
      <c r="I982" s="13">
        <f t="shared" ca="1" si="15"/>
        <v>2</v>
      </c>
    </row>
    <row r="983" spans="1:9" ht="30" x14ac:dyDescent="0.25">
      <c r="A983" s="10">
        <v>1188593</v>
      </c>
      <c r="B983" s="11" t="s">
        <v>1900</v>
      </c>
      <c r="C983" s="11" t="s">
        <v>31</v>
      </c>
      <c r="D983" s="11" t="s">
        <v>12</v>
      </c>
      <c r="E983" s="11" t="s">
        <v>32</v>
      </c>
      <c r="F983" s="11" t="s">
        <v>1901</v>
      </c>
      <c r="G983" s="23" t="s">
        <v>1902</v>
      </c>
      <c r="H983" s="12">
        <v>46137</v>
      </c>
      <c r="I983" s="13">
        <f t="shared" ca="1" si="15"/>
        <v>269</v>
      </c>
    </row>
    <row r="984" spans="1:9" ht="61.5" customHeight="1" x14ac:dyDescent="0.25">
      <c r="A984" s="10">
        <v>5817</v>
      </c>
      <c r="B984" s="11" t="s">
        <v>2156</v>
      </c>
      <c r="C984" s="11" t="s">
        <v>111</v>
      </c>
      <c r="D984" s="11" t="s">
        <v>61</v>
      </c>
      <c r="E984" s="11" t="s">
        <v>13</v>
      </c>
      <c r="F984" s="11" t="s">
        <v>806</v>
      </c>
      <c r="G984" s="23" t="s">
        <v>2157</v>
      </c>
      <c r="H984" s="12">
        <v>45945</v>
      </c>
      <c r="I984" s="13">
        <f t="shared" ca="1" si="15"/>
        <v>77</v>
      </c>
    </row>
    <row r="985" spans="1:9" ht="45" x14ac:dyDescent="0.25">
      <c r="A985" s="10">
        <v>18220</v>
      </c>
      <c r="B985" s="11" t="s">
        <v>2538</v>
      </c>
      <c r="C985" s="11" t="s">
        <v>244</v>
      </c>
      <c r="D985" s="11" t="s">
        <v>12</v>
      </c>
      <c r="E985" s="11" t="s">
        <v>42</v>
      </c>
      <c r="F985" s="11" t="s">
        <v>161</v>
      </c>
      <c r="G985" s="23" t="s">
        <v>2539</v>
      </c>
      <c r="H985" s="12">
        <v>46203</v>
      </c>
      <c r="I985" s="13">
        <f t="shared" ca="1" si="15"/>
        <v>335</v>
      </c>
    </row>
    <row r="986" spans="1:9" ht="45" x14ac:dyDescent="0.25">
      <c r="A986" s="10">
        <v>22619</v>
      </c>
      <c r="B986" s="11" t="s">
        <v>1903</v>
      </c>
      <c r="C986" s="11" t="s">
        <v>327</v>
      </c>
      <c r="D986" s="11" t="s">
        <v>56</v>
      </c>
      <c r="E986" s="11" t="s">
        <v>42</v>
      </c>
      <c r="F986" s="11" t="s">
        <v>562</v>
      </c>
      <c r="G986" s="23" t="s">
        <v>1904</v>
      </c>
      <c r="H986" s="12">
        <v>46267</v>
      </c>
      <c r="I986" s="13">
        <f t="shared" ca="1" si="15"/>
        <v>399</v>
      </c>
    </row>
    <row r="987" spans="1:9" ht="45" x14ac:dyDescent="0.25">
      <c r="A987" s="10">
        <v>19916</v>
      </c>
      <c r="B987" s="11" t="s">
        <v>1905</v>
      </c>
      <c r="C987" s="11" t="s">
        <v>327</v>
      </c>
      <c r="D987" s="11" t="s">
        <v>61</v>
      </c>
      <c r="E987" s="11" t="s">
        <v>32</v>
      </c>
      <c r="F987" s="11" t="s">
        <v>1906</v>
      </c>
      <c r="G987" s="23" t="s">
        <v>1907</v>
      </c>
      <c r="H987" s="12">
        <v>46306</v>
      </c>
      <c r="I987" s="13">
        <f t="shared" ca="1" si="15"/>
        <v>438</v>
      </c>
    </row>
    <row r="988" spans="1:9" ht="30" x14ac:dyDescent="0.25">
      <c r="A988" s="10">
        <v>6697</v>
      </c>
      <c r="B988" s="11" t="s">
        <v>1908</v>
      </c>
      <c r="C988" s="11" t="s">
        <v>75</v>
      </c>
      <c r="D988" s="11" t="s">
        <v>61</v>
      </c>
      <c r="E988" s="11" t="s">
        <v>13</v>
      </c>
      <c r="F988" s="11" t="s">
        <v>1020</v>
      </c>
      <c r="G988" s="23" t="s">
        <v>1909</v>
      </c>
      <c r="H988" s="12">
        <v>45941</v>
      </c>
      <c r="I988" s="13">
        <f t="shared" ca="1" si="15"/>
        <v>73</v>
      </c>
    </row>
    <row r="989" spans="1:9" ht="30" x14ac:dyDescent="0.25">
      <c r="A989" s="10">
        <v>9608</v>
      </c>
      <c r="B989" s="11" t="s">
        <v>1910</v>
      </c>
      <c r="C989" s="11" t="s">
        <v>75</v>
      </c>
      <c r="D989" s="11" t="s">
        <v>61</v>
      </c>
      <c r="E989" s="11" t="s">
        <v>13</v>
      </c>
      <c r="F989" s="11" t="s">
        <v>1018</v>
      </c>
      <c r="G989" s="23" t="s">
        <v>1911</v>
      </c>
      <c r="H989" s="12">
        <v>45977</v>
      </c>
      <c r="I989" s="13">
        <f t="shared" ca="1" si="15"/>
        <v>109</v>
      </c>
    </row>
    <row r="990" spans="1:9" ht="60" x14ac:dyDescent="0.25">
      <c r="A990" s="10">
        <v>22720</v>
      </c>
      <c r="B990" s="11" t="s">
        <v>1912</v>
      </c>
      <c r="C990" s="11" t="s">
        <v>327</v>
      </c>
      <c r="D990" s="11" t="s">
        <v>56</v>
      </c>
      <c r="E990" s="11" t="s">
        <v>32</v>
      </c>
      <c r="F990" s="11" t="s">
        <v>1913</v>
      </c>
      <c r="G990" s="23" t="s">
        <v>2341</v>
      </c>
      <c r="H990" s="12">
        <v>46342</v>
      </c>
      <c r="I990" s="13">
        <f t="shared" ca="1" si="15"/>
        <v>474</v>
      </c>
    </row>
    <row r="991" spans="1:9" ht="45" x14ac:dyDescent="0.25">
      <c r="A991" s="10">
        <v>3318</v>
      </c>
      <c r="B991" s="11" t="s">
        <v>1914</v>
      </c>
      <c r="C991" s="11" t="s">
        <v>36</v>
      </c>
      <c r="D991" s="11" t="s">
        <v>12</v>
      </c>
      <c r="E991" s="11" t="s">
        <v>13</v>
      </c>
      <c r="F991" s="11" t="s">
        <v>1753</v>
      </c>
      <c r="G991" s="23" t="s">
        <v>131</v>
      </c>
      <c r="H991" s="12">
        <v>45979</v>
      </c>
      <c r="I991" s="13">
        <f t="shared" ca="1" si="15"/>
        <v>111</v>
      </c>
    </row>
    <row r="992" spans="1:9" ht="30" x14ac:dyDescent="0.25">
      <c r="A992" s="10">
        <v>193</v>
      </c>
      <c r="B992" s="11" t="s">
        <v>1915</v>
      </c>
      <c r="C992" s="11" t="s">
        <v>176</v>
      </c>
      <c r="D992" s="11" t="s">
        <v>61</v>
      </c>
      <c r="E992" s="11" t="s">
        <v>1916</v>
      </c>
      <c r="F992" s="11" t="s">
        <v>1885</v>
      </c>
      <c r="G992" s="23" t="s">
        <v>1917</v>
      </c>
      <c r="H992" s="12">
        <v>45933</v>
      </c>
      <c r="I992" s="13">
        <f t="shared" ca="1" si="15"/>
        <v>65</v>
      </c>
    </row>
    <row r="993" spans="1:9" ht="75" x14ac:dyDescent="0.25">
      <c r="A993" s="10">
        <v>26220</v>
      </c>
      <c r="B993" s="11" t="s">
        <v>1918</v>
      </c>
      <c r="C993" s="11" t="s">
        <v>182</v>
      </c>
      <c r="D993" s="11" t="s">
        <v>12</v>
      </c>
      <c r="E993" s="11" t="s">
        <v>42</v>
      </c>
      <c r="F993" s="11" t="s">
        <v>887</v>
      </c>
      <c r="G993" s="23" t="s">
        <v>888</v>
      </c>
      <c r="H993" s="12">
        <v>46044</v>
      </c>
      <c r="I993" s="13">
        <f t="shared" ca="1" si="15"/>
        <v>176</v>
      </c>
    </row>
    <row r="994" spans="1:9" ht="45" x14ac:dyDescent="0.25">
      <c r="A994" s="10">
        <v>4798</v>
      </c>
      <c r="B994" s="11" t="s">
        <v>1919</v>
      </c>
      <c r="C994" s="11" t="s">
        <v>1920</v>
      </c>
      <c r="D994" s="11" t="s">
        <v>12</v>
      </c>
      <c r="E994" s="11" t="s">
        <v>13</v>
      </c>
      <c r="F994" s="11" t="s">
        <v>1921</v>
      </c>
      <c r="G994" s="23" t="s">
        <v>1382</v>
      </c>
      <c r="H994" s="12">
        <v>46132</v>
      </c>
      <c r="I994" s="13">
        <f t="shared" ca="1" si="15"/>
        <v>264</v>
      </c>
    </row>
    <row r="995" spans="1:9" ht="120" x14ac:dyDescent="0.25">
      <c r="A995" s="10">
        <v>39217</v>
      </c>
      <c r="B995" s="11" t="s">
        <v>1922</v>
      </c>
      <c r="C995" s="11" t="s">
        <v>1923</v>
      </c>
      <c r="D995" s="11" t="s">
        <v>12</v>
      </c>
      <c r="E995" s="11" t="s">
        <v>32</v>
      </c>
      <c r="F995" s="11" t="s">
        <v>667</v>
      </c>
      <c r="G995" s="23" t="s">
        <v>1924</v>
      </c>
      <c r="H995" s="12">
        <v>45975</v>
      </c>
      <c r="I995" s="13">
        <f t="shared" ca="1" si="15"/>
        <v>107</v>
      </c>
    </row>
    <row r="996" spans="1:9" ht="105" x14ac:dyDescent="0.25">
      <c r="A996" s="10">
        <v>32717</v>
      </c>
      <c r="B996" s="11" t="s">
        <v>1925</v>
      </c>
      <c r="C996" s="11" t="s">
        <v>31</v>
      </c>
      <c r="D996" s="11" t="s">
        <v>56</v>
      </c>
      <c r="E996" s="11" t="s">
        <v>87</v>
      </c>
      <c r="F996" s="11" t="s">
        <v>1926</v>
      </c>
      <c r="G996" s="23" t="s">
        <v>1927</v>
      </c>
      <c r="H996" s="12">
        <v>46191</v>
      </c>
      <c r="I996" s="13">
        <f t="shared" ca="1" si="15"/>
        <v>323</v>
      </c>
    </row>
    <row r="997" spans="1:9" ht="90" x14ac:dyDescent="0.25">
      <c r="A997" s="10">
        <v>10509</v>
      </c>
      <c r="B997" s="11" t="s">
        <v>2035</v>
      </c>
      <c r="C997" s="11" t="s">
        <v>176</v>
      </c>
      <c r="D997" s="11" t="s">
        <v>12</v>
      </c>
      <c r="E997" s="11" t="s">
        <v>32</v>
      </c>
      <c r="F997" s="11" t="s">
        <v>590</v>
      </c>
      <c r="G997" s="23" t="s">
        <v>591</v>
      </c>
      <c r="H997" s="12">
        <v>46211</v>
      </c>
      <c r="I997" s="13">
        <f t="shared" ca="1" si="15"/>
        <v>343</v>
      </c>
    </row>
    <row r="998" spans="1:9" ht="48.75" customHeight="1" x14ac:dyDescent="0.25">
      <c r="A998" s="10">
        <v>24422</v>
      </c>
      <c r="B998" s="11" t="s">
        <v>1928</v>
      </c>
      <c r="C998" s="11" t="s">
        <v>99</v>
      </c>
      <c r="D998" s="11" t="s">
        <v>12</v>
      </c>
      <c r="E998" s="11" t="s">
        <v>13</v>
      </c>
      <c r="F998" s="11" t="s">
        <v>13</v>
      </c>
      <c r="G998" s="23" t="s">
        <v>2511</v>
      </c>
      <c r="H998" s="12">
        <v>46184</v>
      </c>
      <c r="I998" s="13">
        <f t="shared" ca="1" si="15"/>
        <v>316</v>
      </c>
    </row>
    <row r="999" spans="1:9" ht="45" x14ac:dyDescent="0.25">
      <c r="A999" s="10">
        <v>9515</v>
      </c>
      <c r="B999" s="11" t="s">
        <v>2384</v>
      </c>
      <c r="C999" s="11" t="s">
        <v>327</v>
      </c>
      <c r="D999" s="11" t="s">
        <v>56</v>
      </c>
      <c r="E999" s="11" t="s">
        <v>37</v>
      </c>
      <c r="F999" s="11" t="s">
        <v>656</v>
      </c>
      <c r="G999" s="23" t="s">
        <v>657</v>
      </c>
      <c r="H999" s="12">
        <v>46059</v>
      </c>
      <c r="I999" s="13">
        <f t="shared" ca="1" si="15"/>
        <v>191</v>
      </c>
    </row>
    <row r="1000" spans="1:9" ht="45" x14ac:dyDescent="0.25">
      <c r="A1000" s="10">
        <v>7122</v>
      </c>
      <c r="B1000" s="11" t="s">
        <v>1929</v>
      </c>
      <c r="C1000" s="11" t="s">
        <v>365</v>
      </c>
      <c r="D1000" s="11" t="s">
        <v>61</v>
      </c>
      <c r="E1000" s="11" t="s">
        <v>13</v>
      </c>
      <c r="F1000" s="11" t="s">
        <v>1930</v>
      </c>
      <c r="G1000" s="23" t="s">
        <v>1931</v>
      </c>
      <c r="H1000" s="12">
        <v>46146</v>
      </c>
      <c r="I1000" s="13">
        <f t="shared" ca="1" si="15"/>
        <v>278</v>
      </c>
    </row>
    <row r="1001" spans="1:9" ht="60" x14ac:dyDescent="0.25">
      <c r="A1001" s="10">
        <v>9924</v>
      </c>
      <c r="B1001" s="11" t="s">
        <v>2440</v>
      </c>
      <c r="C1001" s="11" t="s">
        <v>404</v>
      </c>
      <c r="D1001" s="11" t="s">
        <v>61</v>
      </c>
      <c r="E1001" s="11" t="s">
        <v>13</v>
      </c>
      <c r="F1001" s="11" t="s">
        <v>2441</v>
      </c>
      <c r="G1001" s="23" t="s">
        <v>2442</v>
      </c>
      <c r="H1001" s="12">
        <v>46123</v>
      </c>
      <c r="I1001" s="13">
        <f t="shared" ca="1" si="15"/>
        <v>255</v>
      </c>
    </row>
    <row r="1002" spans="1:9" ht="75.75" customHeight="1" x14ac:dyDescent="0.25">
      <c r="A1002" s="10">
        <v>5997</v>
      </c>
      <c r="B1002" s="11" t="s">
        <v>1932</v>
      </c>
      <c r="C1002" s="11" t="s">
        <v>81</v>
      </c>
      <c r="D1002" s="11" t="s">
        <v>61</v>
      </c>
      <c r="E1002" s="11" t="s">
        <v>42</v>
      </c>
      <c r="F1002" s="11" t="s">
        <v>525</v>
      </c>
      <c r="G1002" s="23" t="s">
        <v>1254</v>
      </c>
      <c r="H1002" s="12">
        <v>46051</v>
      </c>
      <c r="I1002" s="13">
        <f t="shared" ca="1" si="15"/>
        <v>183</v>
      </c>
    </row>
    <row r="1003" spans="1:9" ht="60" x14ac:dyDescent="0.25">
      <c r="A1003" s="10">
        <v>13714</v>
      </c>
      <c r="B1003" s="11" t="s">
        <v>1933</v>
      </c>
      <c r="C1003" s="11" t="s">
        <v>244</v>
      </c>
      <c r="D1003" s="11" t="s">
        <v>61</v>
      </c>
      <c r="E1003" s="11" t="s">
        <v>13</v>
      </c>
      <c r="F1003" s="11" t="s">
        <v>398</v>
      </c>
      <c r="G1003" s="23" t="s">
        <v>1690</v>
      </c>
      <c r="H1003" s="12">
        <v>46058</v>
      </c>
      <c r="I1003" s="13">
        <f t="shared" ca="1" si="15"/>
        <v>190</v>
      </c>
    </row>
    <row r="1004" spans="1:9" ht="30" x14ac:dyDescent="0.25">
      <c r="A1004" s="10">
        <v>5621</v>
      </c>
      <c r="B1004" s="11" t="s">
        <v>1934</v>
      </c>
      <c r="C1004" s="11" t="s">
        <v>81</v>
      </c>
      <c r="D1004" s="11" t="s">
        <v>12</v>
      </c>
      <c r="E1004" s="11" t="s">
        <v>32</v>
      </c>
      <c r="F1004" s="11" t="s">
        <v>875</v>
      </c>
      <c r="G1004" s="23" t="s">
        <v>369</v>
      </c>
      <c r="H1004" s="12">
        <v>46051</v>
      </c>
      <c r="I1004" s="13">
        <f t="shared" ca="1" si="15"/>
        <v>183</v>
      </c>
    </row>
    <row r="1005" spans="1:9" ht="30" x14ac:dyDescent="0.25">
      <c r="A1005" s="10">
        <v>30821</v>
      </c>
      <c r="B1005" s="11" t="s">
        <v>2064</v>
      </c>
      <c r="C1005" s="11" t="s">
        <v>244</v>
      </c>
      <c r="D1005" s="11" t="s">
        <v>12</v>
      </c>
      <c r="E1005" s="11" t="s">
        <v>13</v>
      </c>
      <c r="F1005" s="11" t="s">
        <v>2065</v>
      </c>
      <c r="G1005" s="23" t="s">
        <v>2066</v>
      </c>
      <c r="H1005" s="12">
        <v>45861</v>
      </c>
      <c r="I1005" s="13">
        <f t="shared" ca="1" si="15"/>
        <v>-7</v>
      </c>
    </row>
    <row r="1006" spans="1:9" ht="45" x14ac:dyDescent="0.25">
      <c r="A1006" s="10">
        <v>11525</v>
      </c>
      <c r="B1006" s="11" t="s">
        <v>2461</v>
      </c>
      <c r="C1006" s="11" t="s">
        <v>482</v>
      </c>
      <c r="D1006" s="11" t="s">
        <v>61</v>
      </c>
      <c r="E1006" s="11" t="s">
        <v>13</v>
      </c>
      <c r="F1006" s="11" t="s">
        <v>2462</v>
      </c>
      <c r="G1006" s="23" t="s">
        <v>120</v>
      </c>
      <c r="H1006" s="12">
        <v>46154</v>
      </c>
      <c r="I1006" s="13">
        <f t="shared" ca="1" si="15"/>
        <v>286</v>
      </c>
    </row>
    <row r="1007" spans="1:9" ht="49.5" customHeight="1" x14ac:dyDescent="0.25">
      <c r="A1007" s="10">
        <v>599</v>
      </c>
      <c r="B1007" s="11" t="s">
        <v>1935</v>
      </c>
      <c r="C1007" s="11" t="s">
        <v>36</v>
      </c>
      <c r="D1007" s="11" t="s">
        <v>61</v>
      </c>
      <c r="E1007" s="11" t="s">
        <v>92</v>
      </c>
      <c r="F1007" s="11" t="s">
        <v>431</v>
      </c>
      <c r="G1007" s="23" t="s">
        <v>1936</v>
      </c>
      <c r="H1007" s="12">
        <v>46105</v>
      </c>
      <c r="I1007" s="13">
        <f t="shared" ca="1" si="15"/>
        <v>237</v>
      </c>
    </row>
    <row r="1008" spans="1:9" ht="165" x14ac:dyDescent="0.25">
      <c r="A1008" s="10">
        <v>10317</v>
      </c>
      <c r="B1008" s="11" t="s">
        <v>1937</v>
      </c>
      <c r="C1008" s="11" t="s">
        <v>53</v>
      </c>
      <c r="D1008" s="11" t="s">
        <v>61</v>
      </c>
      <c r="E1008" s="11" t="s">
        <v>13</v>
      </c>
      <c r="F1008" s="11" t="s">
        <v>1938</v>
      </c>
      <c r="G1008" s="23" t="s">
        <v>1939</v>
      </c>
      <c r="H1008" s="12">
        <v>45886</v>
      </c>
      <c r="I1008" s="13">
        <f t="shared" ca="1" si="15"/>
        <v>18</v>
      </c>
    </row>
    <row r="1009" spans="1:9" ht="165" x14ac:dyDescent="0.25">
      <c r="A1009" s="10">
        <v>422</v>
      </c>
      <c r="B1009" s="11" t="s">
        <v>1940</v>
      </c>
      <c r="C1009" s="11" t="s">
        <v>53</v>
      </c>
      <c r="D1009" s="11" t="s">
        <v>61</v>
      </c>
      <c r="E1009" s="11" t="s">
        <v>13</v>
      </c>
      <c r="F1009" s="11" t="s">
        <v>398</v>
      </c>
      <c r="G1009" s="23" t="s">
        <v>1941</v>
      </c>
      <c r="H1009" s="12">
        <v>46089</v>
      </c>
      <c r="I1009" s="13">
        <f t="shared" ca="1" si="15"/>
        <v>221</v>
      </c>
    </row>
    <row r="1010" spans="1:9" ht="135" x14ac:dyDescent="0.25">
      <c r="A1010" s="10">
        <v>10023</v>
      </c>
      <c r="B1010" s="11" t="s">
        <v>1977</v>
      </c>
      <c r="C1010" s="11" t="s">
        <v>962</v>
      </c>
      <c r="D1010" s="11" t="s">
        <v>61</v>
      </c>
      <c r="E1010" s="11" t="s">
        <v>13</v>
      </c>
      <c r="F1010" s="11" t="s">
        <v>963</v>
      </c>
      <c r="G1010" s="23" t="s">
        <v>964</v>
      </c>
      <c r="H1010" s="12">
        <v>46183</v>
      </c>
      <c r="I1010" s="13">
        <f t="shared" ca="1" si="15"/>
        <v>315</v>
      </c>
    </row>
    <row r="1011" spans="1:9" ht="30" x14ac:dyDescent="0.25">
      <c r="A1011" s="10">
        <v>37924</v>
      </c>
      <c r="B1011" s="11" t="s">
        <v>2381</v>
      </c>
      <c r="C1011" s="11" t="s">
        <v>81</v>
      </c>
      <c r="D1011" s="11" t="s">
        <v>61</v>
      </c>
      <c r="E1011" s="11" t="s">
        <v>32</v>
      </c>
      <c r="F1011" s="11" t="s">
        <v>2382</v>
      </c>
      <c r="G1011" s="23" t="s">
        <v>2383</v>
      </c>
      <c r="H1011" s="12">
        <v>46059</v>
      </c>
      <c r="I1011" s="13">
        <f t="shared" ca="1" si="15"/>
        <v>191</v>
      </c>
    </row>
    <row r="1012" spans="1:9" ht="135" x14ac:dyDescent="0.25">
      <c r="A1012" s="10">
        <v>10519</v>
      </c>
      <c r="B1012" s="11" t="s">
        <v>1942</v>
      </c>
      <c r="C1012" s="11" t="s">
        <v>627</v>
      </c>
      <c r="D1012" s="11" t="s">
        <v>61</v>
      </c>
      <c r="E1012" s="11" t="s">
        <v>32</v>
      </c>
      <c r="F1012" s="11" t="s">
        <v>1943</v>
      </c>
      <c r="G1012" s="23" t="s">
        <v>1944</v>
      </c>
      <c r="H1012" s="12">
        <v>46042</v>
      </c>
      <c r="I1012" s="13">
        <f t="shared" ca="1" si="15"/>
        <v>174</v>
      </c>
    </row>
    <row r="1013" spans="1:9" ht="30" x14ac:dyDescent="0.25">
      <c r="A1013" s="10">
        <v>17816</v>
      </c>
      <c r="B1013" s="11" t="s">
        <v>1945</v>
      </c>
      <c r="C1013" s="11" t="s">
        <v>1560</v>
      </c>
      <c r="D1013" s="11" t="s">
        <v>61</v>
      </c>
      <c r="E1013" s="11" t="s">
        <v>13</v>
      </c>
      <c r="F1013" s="11" t="s">
        <v>237</v>
      </c>
      <c r="G1013" s="23" t="s">
        <v>757</v>
      </c>
      <c r="H1013" s="12">
        <v>45948</v>
      </c>
      <c r="I1013" s="13">
        <f t="shared" ca="1" si="15"/>
        <v>80</v>
      </c>
    </row>
    <row r="1014" spans="1:9" ht="135.75" customHeight="1" x14ac:dyDescent="0.25">
      <c r="A1014" s="10">
        <v>15520</v>
      </c>
      <c r="B1014" s="11" t="s">
        <v>1946</v>
      </c>
      <c r="C1014" s="11" t="s">
        <v>53</v>
      </c>
      <c r="D1014" s="11" t="s">
        <v>61</v>
      </c>
      <c r="E1014" s="11" t="s">
        <v>13</v>
      </c>
      <c r="F1014" s="11" t="s">
        <v>1947</v>
      </c>
      <c r="G1014" s="23" t="s">
        <v>1985</v>
      </c>
      <c r="H1014" s="12">
        <v>45917</v>
      </c>
      <c r="I1014" s="13">
        <f t="shared" ca="1" si="15"/>
        <v>49</v>
      </c>
    </row>
    <row r="1015" spans="1:9" ht="45" x14ac:dyDescent="0.25">
      <c r="A1015" s="10">
        <v>2307</v>
      </c>
      <c r="B1015" s="11" t="s">
        <v>1948</v>
      </c>
      <c r="C1015" s="11" t="s">
        <v>111</v>
      </c>
      <c r="D1015" s="11" t="s">
        <v>12</v>
      </c>
      <c r="E1015" s="11" t="s">
        <v>13</v>
      </c>
      <c r="F1015" s="11" t="s">
        <v>1020</v>
      </c>
      <c r="G1015" s="23" t="s">
        <v>1949</v>
      </c>
      <c r="H1015" s="12">
        <v>45911</v>
      </c>
      <c r="I1015" s="13">
        <f t="shared" ca="1" si="15"/>
        <v>43</v>
      </c>
    </row>
    <row r="1016" spans="1:9" ht="90" customHeight="1" x14ac:dyDescent="0.25">
      <c r="A1016" s="10">
        <v>16823</v>
      </c>
      <c r="B1016" s="11" t="s">
        <v>2372</v>
      </c>
      <c r="C1016" s="11" t="s">
        <v>962</v>
      </c>
      <c r="D1016" s="11" t="s">
        <v>61</v>
      </c>
      <c r="E1016" s="11" t="s">
        <v>13</v>
      </c>
      <c r="F1016" s="11" t="s">
        <v>963</v>
      </c>
      <c r="G1016" s="23" t="s">
        <v>2373</v>
      </c>
      <c r="H1016" s="12">
        <v>46053</v>
      </c>
      <c r="I1016" s="13">
        <f t="shared" ca="1" si="15"/>
        <v>185</v>
      </c>
    </row>
    <row r="1017" spans="1:9" ht="45" x14ac:dyDescent="0.25">
      <c r="A1017" s="10">
        <v>37221</v>
      </c>
      <c r="B1017" s="11" t="s">
        <v>2212</v>
      </c>
      <c r="C1017" s="11" t="s">
        <v>1923</v>
      </c>
      <c r="D1017" s="11" t="s">
        <v>12</v>
      </c>
      <c r="E1017" s="11" t="s">
        <v>42</v>
      </c>
      <c r="F1017" s="11" t="s">
        <v>525</v>
      </c>
      <c r="G1017" s="23" t="s">
        <v>2213</v>
      </c>
      <c r="H1017" s="12">
        <v>45940</v>
      </c>
      <c r="I1017" s="13">
        <f t="shared" ca="1" si="15"/>
        <v>72</v>
      </c>
    </row>
    <row r="1018" spans="1:9" ht="45" x14ac:dyDescent="0.25">
      <c r="A1018" s="10">
        <v>31422</v>
      </c>
      <c r="B1018" s="11" t="s">
        <v>1950</v>
      </c>
      <c r="C1018" s="11" t="s">
        <v>136</v>
      </c>
      <c r="D1018" s="11" t="s">
        <v>12</v>
      </c>
      <c r="E1018" s="11" t="s">
        <v>42</v>
      </c>
      <c r="F1018" s="11" t="s">
        <v>137</v>
      </c>
      <c r="G1018" s="23" t="s">
        <v>138</v>
      </c>
      <c r="H1018" s="12">
        <v>46223</v>
      </c>
      <c r="I1018" s="13">
        <f t="shared" ca="1" si="15"/>
        <v>355</v>
      </c>
    </row>
    <row r="1019" spans="1:9" ht="75" x14ac:dyDescent="0.25">
      <c r="A1019" s="10">
        <v>4607</v>
      </c>
      <c r="B1019" s="11" t="s">
        <v>1951</v>
      </c>
      <c r="C1019" s="11" t="s">
        <v>111</v>
      </c>
      <c r="D1019" s="11" t="s">
        <v>61</v>
      </c>
      <c r="E1019" s="11" t="s">
        <v>13</v>
      </c>
      <c r="F1019" s="11" t="s">
        <v>1952</v>
      </c>
      <c r="G1019" s="23" t="s">
        <v>1953</v>
      </c>
      <c r="H1019" s="12">
        <v>46171</v>
      </c>
      <c r="I1019" s="13">
        <f t="shared" ca="1" si="15"/>
        <v>303</v>
      </c>
    </row>
    <row r="1020" spans="1:9" ht="30" x14ac:dyDescent="0.25">
      <c r="A1020" s="10">
        <v>35722</v>
      </c>
      <c r="B1020" s="11" t="s">
        <v>1954</v>
      </c>
      <c r="C1020" s="11" t="s">
        <v>86</v>
      </c>
      <c r="D1020" s="11" t="s">
        <v>61</v>
      </c>
      <c r="E1020" s="11" t="s">
        <v>684</v>
      </c>
      <c r="F1020" s="11" t="s">
        <v>1955</v>
      </c>
      <c r="G1020" s="23" t="s">
        <v>1956</v>
      </c>
      <c r="H1020" s="12">
        <v>46127</v>
      </c>
      <c r="I1020" s="13">
        <f t="shared" ca="1" si="15"/>
        <v>259</v>
      </c>
    </row>
    <row r="1021" spans="1:9" ht="45" x14ac:dyDescent="0.25">
      <c r="A1021" s="10">
        <v>18123</v>
      </c>
      <c r="B1021" s="11" t="s">
        <v>1957</v>
      </c>
      <c r="C1021" s="11" t="s">
        <v>176</v>
      </c>
      <c r="D1021" s="11" t="s">
        <v>61</v>
      </c>
      <c r="E1021" s="11" t="s">
        <v>32</v>
      </c>
      <c r="F1021" s="11" t="s">
        <v>177</v>
      </c>
      <c r="G1021" s="23" t="s">
        <v>178</v>
      </c>
      <c r="H1021" s="12">
        <v>46263</v>
      </c>
      <c r="I1021" s="13">
        <f t="shared" ca="1" si="15"/>
        <v>395</v>
      </c>
    </row>
    <row r="1022" spans="1:9" ht="45" x14ac:dyDescent="0.25">
      <c r="A1022" s="10">
        <v>10416</v>
      </c>
      <c r="B1022" s="11" t="s">
        <v>1958</v>
      </c>
      <c r="C1022" s="11" t="s">
        <v>36</v>
      </c>
      <c r="D1022" s="11" t="s">
        <v>61</v>
      </c>
      <c r="E1022" s="11" t="s">
        <v>13</v>
      </c>
      <c r="F1022" s="11" t="s">
        <v>1959</v>
      </c>
      <c r="G1022" s="23" t="s">
        <v>1960</v>
      </c>
      <c r="H1022" s="12">
        <v>46058</v>
      </c>
      <c r="I1022" s="13">
        <f t="shared" ca="1" si="15"/>
        <v>190</v>
      </c>
    </row>
    <row r="1023" spans="1:9" ht="51.75" customHeight="1" x14ac:dyDescent="0.25">
      <c r="A1023" s="10">
        <v>45924</v>
      </c>
      <c r="B1023" s="11" t="s">
        <v>2393</v>
      </c>
      <c r="C1023" s="11" t="s">
        <v>36</v>
      </c>
      <c r="D1023" s="11" t="s">
        <v>61</v>
      </c>
      <c r="E1023" s="11" t="s">
        <v>13</v>
      </c>
      <c r="F1023" s="11" t="s">
        <v>2394</v>
      </c>
      <c r="G1023" s="23" t="s">
        <v>532</v>
      </c>
      <c r="H1023" s="12">
        <v>46077</v>
      </c>
      <c r="I1023" s="13">
        <f t="shared" ca="1" si="15"/>
        <v>209</v>
      </c>
    </row>
    <row r="1024" spans="1:9" ht="51.75" customHeight="1" x14ac:dyDescent="0.25">
      <c r="A1024" s="10">
        <v>4704</v>
      </c>
      <c r="B1024" s="11" t="s">
        <v>1961</v>
      </c>
      <c r="C1024" s="11" t="s">
        <v>36</v>
      </c>
      <c r="D1024" s="11" t="s">
        <v>61</v>
      </c>
      <c r="E1024" s="11" t="s">
        <v>13</v>
      </c>
      <c r="F1024" s="11" t="s">
        <v>1962</v>
      </c>
      <c r="G1024" s="23" t="s">
        <v>1963</v>
      </c>
      <c r="H1024" s="12">
        <v>46128</v>
      </c>
      <c r="I1024" s="13">
        <f t="shared" ca="1" si="15"/>
        <v>260</v>
      </c>
    </row>
    <row r="1025" spans="1:9" ht="45" x14ac:dyDescent="0.25">
      <c r="A1025" s="10">
        <v>33119</v>
      </c>
      <c r="B1025" s="11" t="s">
        <v>1964</v>
      </c>
      <c r="C1025" s="11" t="s">
        <v>53</v>
      </c>
      <c r="D1025" s="11" t="s">
        <v>41</v>
      </c>
      <c r="E1025" s="11" t="s">
        <v>42</v>
      </c>
      <c r="F1025" s="11" t="s">
        <v>775</v>
      </c>
      <c r="G1025" s="23" t="s">
        <v>1965</v>
      </c>
      <c r="H1025" s="12">
        <v>46159</v>
      </c>
      <c r="I1025" s="13">
        <f t="shared" ca="1" si="15"/>
        <v>291</v>
      </c>
    </row>
    <row r="1026" spans="1:9" ht="30" x14ac:dyDescent="0.25">
      <c r="A1026" s="10">
        <v>25318</v>
      </c>
      <c r="B1026" s="11" t="s">
        <v>1966</v>
      </c>
      <c r="C1026" s="11" t="s">
        <v>176</v>
      </c>
      <c r="D1026" s="11" t="s">
        <v>12</v>
      </c>
      <c r="E1026" s="11" t="s">
        <v>1967</v>
      </c>
      <c r="F1026" s="11" t="s">
        <v>1968</v>
      </c>
      <c r="G1026" s="23" t="s">
        <v>1519</v>
      </c>
      <c r="H1026" s="12">
        <v>45960</v>
      </c>
      <c r="I1026" s="13">
        <f t="shared" ca="1" si="15"/>
        <v>92</v>
      </c>
    </row>
    <row r="1027" spans="1:9" ht="75" x14ac:dyDescent="0.25">
      <c r="A1027" s="10">
        <v>32721</v>
      </c>
      <c r="B1027" s="11" t="s">
        <v>1969</v>
      </c>
      <c r="C1027" s="11" t="s">
        <v>327</v>
      </c>
      <c r="D1027" s="11" t="s">
        <v>61</v>
      </c>
      <c r="E1027" s="11" t="s">
        <v>1970</v>
      </c>
      <c r="F1027" s="11" t="s">
        <v>1971</v>
      </c>
      <c r="G1027" s="23" t="s">
        <v>1972</v>
      </c>
      <c r="H1027" s="12">
        <v>46095</v>
      </c>
      <c r="I1027" s="13">
        <f t="shared" ca="1" si="15"/>
        <v>227</v>
      </c>
    </row>
    <row r="1028" spans="1:9" ht="41.25" customHeight="1" x14ac:dyDescent="0.25">
      <c r="A1028" s="10">
        <v>8324</v>
      </c>
      <c r="B1028" s="11" t="s">
        <v>2219</v>
      </c>
      <c r="C1028" s="11" t="s">
        <v>327</v>
      </c>
      <c r="D1028" s="11" t="s">
        <v>61</v>
      </c>
      <c r="E1028" s="11" t="s">
        <v>1970</v>
      </c>
      <c r="F1028" s="11" t="s">
        <v>2220</v>
      </c>
      <c r="G1028" s="23" t="s">
        <v>2221</v>
      </c>
      <c r="H1028" s="12">
        <v>46318</v>
      </c>
      <c r="I1028" s="13">
        <f t="shared" ca="1" si="15"/>
        <v>450</v>
      </c>
    </row>
    <row r="1029" spans="1:9" ht="45" x14ac:dyDescent="0.25">
      <c r="A1029" s="10">
        <v>20816</v>
      </c>
      <c r="B1029" s="11" t="s">
        <v>1973</v>
      </c>
      <c r="C1029" s="11" t="s">
        <v>557</v>
      </c>
      <c r="D1029" s="11" t="s">
        <v>12</v>
      </c>
      <c r="E1029" s="11" t="s">
        <v>13</v>
      </c>
      <c r="F1029" s="11" t="s">
        <v>24</v>
      </c>
      <c r="G1029" s="23" t="s">
        <v>1974</v>
      </c>
      <c r="H1029" s="12">
        <v>46074</v>
      </c>
      <c r="I1029" s="13">
        <f t="shared" ca="1" si="15"/>
        <v>206</v>
      </c>
    </row>
    <row r="1030" spans="1:9" ht="45" x14ac:dyDescent="0.25">
      <c r="A1030" s="10">
        <v>25920</v>
      </c>
      <c r="B1030" s="11" t="s">
        <v>1975</v>
      </c>
      <c r="C1030" s="11" t="s">
        <v>365</v>
      </c>
      <c r="D1030" s="11" t="s">
        <v>61</v>
      </c>
      <c r="E1030" s="11" t="s">
        <v>42</v>
      </c>
      <c r="F1030" s="11" t="s">
        <v>670</v>
      </c>
      <c r="G1030" s="23" t="s">
        <v>2222</v>
      </c>
      <c r="H1030" s="12">
        <v>46082</v>
      </c>
      <c r="I1030" s="13">
        <f t="shared" ref="I1030" ca="1" si="16">H1030-(TODAY())</f>
        <v>214</v>
      </c>
    </row>
    <row r="1031" spans="1:9" ht="15.75" customHeight="1" x14ac:dyDescent="0.25">
      <c r="A1031" s="18"/>
      <c r="B1031" s="18"/>
      <c r="C1031" s="18"/>
      <c r="D1031" s="18"/>
      <c r="E1031" s="18"/>
      <c r="F1031" s="18"/>
      <c r="G1031" s="18"/>
      <c r="H1031" s="18"/>
      <c r="I1031" s="5"/>
    </row>
    <row r="1032" spans="1:9" ht="15.75" customHeight="1" x14ac:dyDescent="0.25">
      <c r="A1032" s="19"/>
      <c r="B1032" s="19"/>
      <c r="C1032" s="19"/>
      <c r="D1032" s="19"/>
      <c r="E1032" s="19"/>
      <c r="F1032" s="19"/>
      <c r="G1032" s="19"/>
      <c r="H1032" s="19"/>
      <c r="I1032" s="5"/>
    </row>
    <row r="1033" spans="1:9" ht="15.75" customHeight="1" x14ac:dyDescent="0.25">
      <c r="A1033" s="6"/>
      <c r="B1033" s="5"/>
      <c r="C1033" s="16"/>
      <c r="D1033" s="5"/>
      <c r="E1033" s="5"/>
      <c r="F1033" s="5"/>
      <c r="G1033" s="20"/>
      <c r="H1033" s="21"/>
      <c r="I1033" s="5"/>
    </row>
    <row r="1034" spans="1:9" ht="15" customHeight="1" x14ac:dyDescent="0.25">
      <c r="A1034" s="40"/>
      <c r="B1034" s="37" t="s">
        <v>1976</v>
      </c>
      <c r="C1034" s="39">
        <f>B1</f>
        <v>45868</v>
      </c>
      <c r="D1034" s="5"/>
      <c r="E1034" s="5"/>
      <c r="F1034" s="5"/>
      <c r="G1034" s="20"/>
      <c r="H1034" s="21"/>
      <c r="I1034" s="5"/>
    </row>
    <row r="1035" spans="1:9" ht="15.75" customHeight="1" thickBot="1" x14ac:dyDescent="0.3">
      <c r="A1035" s="40"/>
      <c r="B1035" s="38"/>
      <c r="C1035" s="38"/>
      <c r="D1035" s="5"/>
      <c r="E1035" s="5"/>
      <c r="F1035" s="5"/>
      <c r="G1035" s="20"/>
      <c r="H1035" s="21"/>
      <c r="I1035" s="5"/>
    </row>
    <row r="1036" spans="1:9" ht="15.75" customHeight="1" thickTop="1" x14ac:dyDescent="0.25">
      <c r="A1036" s="6"/>
      <c r="B1036" s="5"/>
      <c r="C1036" s="5"/>
      <c r="D1036" s="5"/>
      <c r="E1036" s="5"/>
      <c r="F1036" s="5"/>
      <c r="G1036" s="20"/>
      <c r="H1036" s="21"/>
      <c r="I1036" s="5"/>
    </row>
  </sheetData>
  <autoFilter ref="A5:I1030" xr:uid="{00000000-0001-0000-0000-000000000000}"/>
  <mergeCells count="4">
    <mergeCell ref="A2:H4"/>
    <mergeCell ref="B1034:B1035"/>
    <mergeCell ref="C1034:C1035"/>
    <mergeCell ref="A1034:A1035"/>
  </mergeCells>
  <phoneticPr fontId="11" type="noConversion"/>
  <pageMargins left="0" right="0" top="0" bottom="0" header="0" footer="0"/>
  <pageSetup paperSize="9" scale="7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Lista_de_Agrotóxicos _ AM</vt:lpstr>
      <vt:lpstr>'Lista_de_Agrotóxicos _ AM'!OLE_LINK16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Alessandra Fabiola Siqueira de Castro</dc:creator>
  <cp:lastModifiedBy>Saulo Ranon de Souza Coelho</cp:lastModifiedBy>
  <cp:lastPrinted>2025-07-02T15:05:35Z</cp:lastPrinted>
  <dcterms:created xsi:type="dcterms:W3CDTF">2018-04-05T08:56:09Z</dcterms:created>
  <dcterms:modified xsi:type="dcterms:W3CDTF">2025-07-30T14:27:01Z</dcterms:modified>
</cp:coreProperties>
</file>