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57752192287\Downloads\"/>
    </mc:Choice>
  </mc:AlternateContent>
  <xr:revisionPtr revIDLastSave="0" documentId="13_ncr:1_{07CFC022-E1B7-430C-B0A8-1610AF7D5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E LISTAGEM " sheetId="1" r:id="rId1"/>
    <sheet name="MUNICIPIOS" sheetId="2" r:id="rId2"/>
    <sheet name="Tabela dinâmica 1" sheetId="3" r:id="rId3"/>
  </sheets>
  <definedNames>
    <definedName name="_xlnm._FilterDatabase" localSheetId="0" hidden="1">'SIE LISTAGEM '!$A$1:$G$141</definedName>
  </definedNames>
  <calcPr calcId="191029"/>
  <pivotCaches>
    <pivotCache cacheId="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8" roundtripDataChecksum="QlJ3oLqEaq2px6yumOMkIQ00AdEzNvJ/uTdNL3f/Xb8="/>
    </ext>
  </extLst>
</workbook>
</file>

<file path=xl/calcChain.xml><?xml version="1.0" encoding="utf-8"?>
<calcChain xmlns="http://schemas.openxmlformats.org/spreadsheetml/2006/main">
  <c r="I197" i="2" l="1"/>
  <c r="H197" i="2"/>
  <c r="H198" i="2" s="1"/>
  <c r="D315" i="1"/>
</calcChain>
</file>

<file path=xl/sharedStrings.xml><?xml version="1.0" encoding="utf-8"?>
<sst xmlns="http://schemas.openxmlformats.org/spreadsheetml/2006/main" count="2479" uniqueCount="528">
  <si>
    <t>ID</t>
  </si>
  <si>
    <t>Nº SIE</t>
  </si>
  <si>
    <t>NOME FANTASIA</t>
  </si>
  <si>
    <t>RAZÃO SOCIAL / DENOMINAÇÃO SOCIAL</t>
  </si>
  <si>
    <t>CNPJ /CPF</t>
  </si>
  <si>
    <t>CLASSIFICAÇÃO DO ESTABELECIMENTO</t>
  </si>
  <si>
    <t>MUNICIPIO</t>
  </si>
  <si>
    <t>COMERCIAL FALCÃO</t>
  </si>
  <si>
    <t>FALCÃO INDÚSTRIA DE ALIMENTOS LTDA</t>
  </si>
  <si>
    <t>11.958.002/0001-04</t>
  </si>
  <si>
    <t>ABATEDOURO FRIGORÍFICO DE BOVÍDEOS</t>
  </si>
  <si>
    <t>IRANDUBA</t>
  </si>
  <si>
    <t>FRIGMARTINS</t>
  </si>
  <si>
    <t>FRIGORIFICO E COMÉRCIO DE CARNES
MARTINS LTDA</t>
  </si>
  <si>
    <t>38.089.904/0002-99</t>
  </si>
  <si>
    <t>ITACOATIARA</t>
  </si>
  <si>
    <t> PRODUTOS SANSSINI</t>
  </si>
  <si>
    <t> SANSSINI PRODUTOS ALIMENTICIOS LTDA - ME</t>
  </si>
  <si>
    <t> 07.477.593/ 0001-20</t>
  </si>
  <si>
    <t>UNIDADE DE BENEFICIAMENTO DE LEITE E DERIVADOS</t>
  </si>
  <si>
    <t>MANAUS</t>
  </si>
  <si>
    <t>ANAMÃ</t>
  </si>
  <si>
    <t> FRIGORIFICO PEIXAO</t>
  </si>
  <si>
    <t> MARIA DE FATIMA CHAVES COIMBRA - EPP</t>
  </si>
  <si>
    <t> 01.115.810/ 0001-56</t>
  </si>
  <si>
    <t>UNIDADE DE BENEFICIAMENTO DE PESCADO E PRODUTOS DE PESCADO</t>
  </si>
  <si>
    <t>APUÍ</t>
  </si>
  <si>
    <t> DC MANAUS</t>
  </si>
  <si>
    <t> DC MANAUS  INDUSTRIA E COMÉRCIO LTDA</t>
  </si>
  <si>
    <t> 03.102.780/ 0001-79</t>
  </si>
  <si>
    <t>UNIDADE DE BENEFICIAMENTO DE CARNE E PRODUTOS CÁRNEOS</t>
  </si>
  <si>
    <t>AUTAZES</t>
  </si>
  <si>
    <t> FRUTAL ALIMENTOS</t>
  </si>
  <si>
    <t> FRUTAL INDUSTRIA E COMERCIO LTDA</t>
  </si>
  <si>
    <t> 05.646.631/0001-04</t>
  </si>
  <si>
    <t>AUTAZES/ NOVO CÉU</t>
  </si>
  <si>
    <t> AMAZONGURT</t>
  </si>
  <si>
    <t> T.M.L. DA SILVA - ME</t>
  </si>
  <si>
    <t> 01.215.382/ 0001-33</t>
  </si>
  <si>
    <t>BOCA DO ACRE</t>
  </si>
  <si>
    <t>NOSSO FRIGORIFICO</t>
  </si>
  <si>
    <t>MANAOS COMÉRCIO DE CARNES E CEREAIS LTDA.</t>
  </si>
  <si>
    <t>10.865.809/0003-00</t>
  </si>
  <si>
    <t>BOA VISTA DO RAMOS</t>
  </si>
  <si>
    <t>FRISACRE</t>
  </si>
  <si>
    <t>FRISACRE FRIGORIFICO SANTO AFONSO DO ACRE LTDA</t>
  </si>
  <si>
    <t>14.290.696/0006-57</t>
  </si>
  <si>
    <t>COARI</t>
  </si>
  <si>
    <t> 05.646.631/ 0001-04</t>
  </si>
  <si>
    <t>CAREIRO DA VÁRZEA</t>
  </si>
  <si>
    <t> ASPROLEIP</t>
  </si>
  <si>
    <t> ASSOCIAÇÃO DOS PRODUTORES DE LEITE DE APUÍ</t>
  </si>
  <si>
    <t> 05.068.288/ 0001-50</t>
  </si>
  <si>
    <t>CAREIRO CASTANHO</t>
  </si>
  <si>
    <t> NATUCARNE</t>
  </si>
  <si>
    <t>NATUCARNE INDUSTRIA DE ALIMENTOS EIRELI</t>
  </si>
  <si>
    <t> 15.715.624/ 0001-62</t>
  </si>
  <si>
    <t>CARAUARI</t>
  </si>
  <si>
    <t> FRUT GURT</t>
  </si>
  <si>
    <t> A.A. UCHOA - ME</t>
  </si>
  <si>
    <t> 04.160.186/ 0001-05</t>
  </si>
  <si>
    <t>CODAJÁS</t>
  </si>
  <si>
    <t>  BONNA VITTA</t>
  </si>
  <si>
    <t> BONNA VITTA INDÚSTRIA E COMÉRCIO LTDA</t>
  </si>
  <si>
    <t> 34.486.860/ 0001-07</t>
  </si>
  <si>
    <t>FONTE BOA</t>
  </si>
  <si>
    <t>NORTE BOI</t>
  </si>
  <si>
    <t>MATADOURO FROGORÍFICO BRASILEIRINHO LTDA</t>
  </si>
  <si>
    <t>31.483.501/0001-08</t>
  </si>
  <si>
    <t>HUMAITÁ</t>
  </si>
  <si>
    <t> MAFRICO</t>
  </si>
  <si>
    <t> MATADOURO E FRIGORÍFICO CRISTIANO D'ANGELO LTDA - ME</t>
  </si>
  <si>
    <t> 08.257.863/ 0001-50</t>
  </si>
  <si>
    <t>MANACAPURU</t>
  </si>
  <si>
    <t> FAZENDA SÃO PEDRO</t>
  </si>
  <si>
    <t> FRANCISCO HELDER DE OLIVEIRA PEIXOTO</t>
  </si>
  <si>
    <t>035.453.262-68</t>
  </si>
  <si>
    <t>UNIDADE DE BENEFICIAMNETO DE OVOS E DERIVADOS</t>
  </si>
  <si>
    <t> AUTALAC</t>
  </si>
  <si>
    <t> IRMÃOS SOUZA E CIA LTDA - ME</t>
  </si>
  <si>
    <t> 04.270.930/ 0001-16</t>
  </si>
  <si>
    <t>JUTAÍ</t>
  </si>
  <si>
    <t> AMAZON NAT</t>
  </si>
  <si>
    <t> FAZENDA AGROINDUSTRIAL SÃO JOSÉ LTDA - ME</t>
  </si>
  <si>
    <t>10.591.686/ 0001-96 </t>
  </si>
  <si>
    <t>PRESIDENTE FIGUEIREDO</t>
  </si>
  <si>
    <t>LÁBREA</t>
  </si>
  <si>
    <t> GRANJA MIYAMOTO</t>
  </si>
  <si>
    <t>MARCIO KOJI MIYAMOTO</t>
  </si>
  <si>
    <t>464.611.402-04</t>
  </si>
  <si>
    <t>GRANJA AVÍCOLA</t>
  </si>
  <si>
    <t> GRANJA NISHIKI</t>
  </si>
  <si>
    <t>KENJI NISHIKI</t>
  </si>
  <si>
    <t>475.929.232-20</t>
  </si>
  <si>
    <t> FRIGONORTE</t>
  </si>
  <si>
    <t>FRIGONORTE COMERCIO ATACADISTA DE PESCADO</t>
  </si>
  <si>
    <t>04.960.159/ 0001-09</t>
  </si>
  <si>
    <t>MAUÉS</t>
  </si>
  <si>
    <t> GRANJA SÃO FRANCISCO</t>
  </si>
  <si>
    <t>LUCINHO DE OLIVEIRA RODRIGUES</t>
  </si>
  <si>
    <t>192.798.252-91</t>
  </si>
  <si>
    <t>MANAQUIRI</t>
  </si>
  <si>
    <t> FAZENDA BELA VISTA</t>
  </si>
  <si>
    <t> ELIAS MARTINS DA SILVA</t>
  </si>
  <si>
    <t>025.584.832-34</t>
  </si>
  <si>
    <t>ABATEDOURO FRIGORÍFICO DE SUÍNOS</t>
  </si>
  <si>
    <t>RIO PRETO DA EVA</t>
  </si>
  <si>
    <t>MANICORÉ (SANTO ANTÔNIO DO MATUPI)</t>
  </si>
  <si>
    <t> GRANJA ASAI</t>
  </si>
  <si>
    <t>JOSÉ DAIZO ASAI</t>
  </si>
  <si>
    <t>441.151.052-91</t>
  </si>
  <si>
    <t> GRANJA NOVO ORIENTE</t>
  </si>
  <si>
    <t>RUI KAZUO SHIMIZU</t>
  </si>
  <si>
    <t>587.755.522-72</t>
  </si>
  <si>
    <t>AMAZON MILK INDUSTRIA E COMERCIO</t>
  </si>
  <si>
    <t>AMAZON MILK INDUSTRIA E COMERCIO LTDA.</t>
  </si>
  <si>
    <t>04.190.350/0001-19</t>
  </si>
  <si>
    <t>TEFÉ</t>
  </si>
  <si>
    <t>DUNORTE PESCADOS</t>
  </si>
  <si>
    <t>M V S COMÉRCIO DE PESCADO EIRELI- EPP</t>
  </si>
  <si>
    <t>24.603.833/0001-05</t>
  </si>
  <si>
    <t>TABATINGA</t>
  </si>
  <si>
    <t> GRANJA AMAZONAS</t>
  </si>
  <si>
    <t>ELZILENE DA SILVA</t>
  </si>
  <si>
    <t>143.743.312-04</t>
  </si>
  <si>
    <t>UARINI</t>
  </si>
  <si>
    <t> FRIGORÍFICO MAUÉS</t>
  </si>
  <si>
    <t>VALMOR JOSÉ VENÂNCIO - ME</t>
  </si>
  <si>
    <t>02.685.950/ 0001-22</t>
  </si>
  <si>
    <t> GRANJA ETO</t>
  </si>
  <si>
    <t>KOICHI ETO</t>
  </si>
  <si>
    <t>078.487.902-82</t>
  </si>
  <si>
    <t> GRANJA IWAMOTO</t>
  </si>
  <si>
    <t>HELEN SATOMI IWAMOTO</t>
  </si>
  <si>
    <t> 660.818.402-63</t>
  </si>
  <si>
    <t> GRANJA AMAZONAS 2</t>
  </si>
  <si>
    <t>TOTAL</t>
  </si>
  <si>
    <t> GRANJA MUROYA</t>
  </si>
  <si>
    <t>HARUE MUROYA</t>
  </si>
  <si>
    <t>445.128.722-72</t>
  </si>
  <si>
    <t>GRANJA KOBA</t>
  </si>
  <si>
    <t>NILTON KOJI SATO KOBA</t>
  </si>
  <si>
    <t>456.408.662-68</t>
  </si>
  <si>
    <t> PRONATUS AMAZONAS</t>
  </si>
  <si>
    <t>INDÚSTRIA E COMÉRCIO DE PRODUTOS FARMACÊUTICOS E COSMÉTICOS LTDA - EPP</t>
  </si>
  <si>
    <t>14.186.324/ 0001-70 </t>
  </si>
  <si>
    <t>UNIDADE DE BENEFICIAMENTO DE PRODUTOS DAS ABELHAS</t>
  </si>
  <si>
    <t>CHACARÁ UIRAPURU</t>
  </si>
  <si>
    <t> RAIMUNDO ROBERTO NEVES MODESTO</t>
  </si>
  <si>
    <t>026.626.472-72</t>
  </si>
  <si>
    <t> GRANJA NAGATA</t>
  </si>
  <si>
    <t>INACIO  MITSURU NAGATA</t>
  </si>
  <si>
    <t>754.757.662-15</t>
  </si>
  <si>
    <t>FRIGORÍFICO JG PESCADOS</t>
  </si>
  <si>
    <t>N.G.B. LOPES LTDA</t>
  </si>
  <si>
    <t>25.353.873/0001-09</t>
  </si>
  <si>
    <t> GRANJA ZIZA</t>
  </si>
  <si>
    <t> YOKO SAKAMOTO</t>
  </si>
  <si>
    <t>070.426.392-00</t>
  </si>
  <si>
    <t> GRANJA SÃO JOSÉ</t>
  </si>
  <si>
    <t>JOSÉ MONTEIRO LEITE</t>
  </si>
  <si>
    <t>073.448.642-15 </t>
  </si>
  <si>
    <t>MANAUS PEIXE</t>
  </si>
  <si>
    <t>I.B.P. - INDÚSTRIA BENEFICIADORA DE PESCADO LTDA - EPP</t>
  </si>
  <si>
    <t>84.527.134/ 0001-55</t>
  </si>
  <si>
    <t>FRIGORÍFICO PESCADOR</t>
  </si>
  <si>
    <t>FRIGORÍFICO PESCADOR LTDA</t>
  </si>
  <si>
    <t>06.991.580/ 0001-02 </t>
  </si>
  <si>
    <t> PHARMAKOS  DA AMAZÔNIA</t>
  </si>
  <si>
    <t>S A PHARMACOS E COSMETICOS LTDA </t>
  </si>
  <si>
    <t> 04.302.688/ 0001-15</t>
  </si>
  <si>
    <t> GRANJA SANTA TEREZINHA</t>
  </si>
  <si>
    <t> NILO DE SOUZA DIAS JUNIOR</t>
  </si>
  <si>
    <t>130.484.492-72</t>
  </si>
  <si>
    <t> GRANJA DOIS IRMÃOS</t>
  </si>
  <si>
    <t>SERVULO DA FONSECA E SOUZA</t>
  </si>
  <si>
    <t>032.192.592-00</t>
  </si>
  <si>
    <t> A. G. PESCADOS</t>
  </si>
  <si>
    <t>VITOR DE A FERREIRA</t>
  </si>
  <si>
    <t>40.564.168/0001-44</t>
  </si>
  <si>
    <t> GRANJA ISHIZAWA</t>
  </si>
  <si>
    <t> SHIGUERU ISHIZAWA</t>
  </si>
  <si>
    <t>413.161.182-15</t>
  </si>
  <si>
    <t> FRIGOEMA</t>
  </si>
  <si>
    <t> AGROINDÚSTRIA E COMÉRCIO RETIRO DA EMA LTDA - ME</t>
  </si>
  <si>
    <t>02.851.948/ 0001-86 </t>
  </si>
  <si>
    <t>PÁTIO GOURMET</t>
  </si>
  <si>
    <t>MERCANTIL NOVA ERA LTDA.</t>
  </si>
  <si>
    <t>04.240.370/0020-10</t>
  </si>
  <si>
    <t>NORTE CHARQUE'S</t>
  </si>
  <si>
    <t>C. C. M. M. BECKER LTDA</t>
  </si>
  <si>
    <t>33.084.737/0001-99</t>
  </si>
  <si>
    <t>QUEIJARIA ARTESANAL DONA EDNA</t>
  </si>
  <si>
    <t>JOSÉ BERTOLDO NUNES MARQUES </t>
  </si>
  <si>
    <t>186.601.852-34</t>
  </si>
  <si>
    <t>PEIXES DA AMAZÔNIA IMPORTAÇÃO E EXPORTAÇÃO</t>
  </si>
  <si>
    <t>DISTRIBUIDORA DE PEIXES DA AMAZÔNIA LTDA. - EPP</t>
  </si>
  <si>
    <t>04.586.677/ 0005-38</t>
  </si>
  <si>
    <t>FLUTUANTE TAVARES II</t>
  </si>
  <si>
    <t>09.560.402/ 0001-15</t>
  </si>
  <si>
    <t>FRIGORIFICO AMAZONAS</t>
  </si>
  <si>
    <t>GARCIA E LOBO COMÉRCIO DE ALIMENTOS LTDA</t>
  </si>
  <si>
    <t>19.234.190/0006-44</t>
  </si>
  <si>
    <t>MATUPI LATICÍNIOS</t>
  </si>
  <si>
    <t>MATUPI FABRICAÇÃO DE LATICÍNIOS LTDA</t>
  </si>
  <si>
    <t>17.352.996/ 0001-05</t>
  </si>
  <si>
    <t>PONTÃO SÃO JORGE</t>
  </si>
  <si>
    <t>M. J. B. LASMAR - ME</t>
  </si>
  <si>
    <t>84.135.938/ 0001-09</t>
  </si>
  <si>
    <t>CASA DOS FRIOS</t>
  </si>
  <si>
    <t>CASA DOS FRIOS COMÉRCIO LTDA.</t>
  </si>
  <si>
    <t>07.986.025/0001-55</t>
  </si>
  <si>
    <t>FRACIONADOS</t>
  </si>
  <si>
    <t>MILHOMENS</t>
  </si>
  <si>
    <t>MILHOMENS E CIA LTDA - ME</t>
  </si>
  <si>
    <t>09.375.849/ 0001-14</t>
  </si>
  <si>
    <t>FRIGORÍFICO LORINHO</t>
  </si>
  <si>
    <t>J S DE ALBUQUERQUE - ME</t>
  </si>
  <si>
    <t>13.019.430/ 0001-05</t>
  </si>
  <si>
    <t>FLUTUANTE QUATRO IRMAOS</t>
  </si>
  <si>
    <t>SEBASTIÃO BRAGA DA SILVA FLUTUANTE - ME</t>
  </si>
  <si>
    <t>09.148.236/ 0001-44</t>
  </si>
  <si>
    <t>MARA FRIOS</t>
  </si>
  <si>
    <t>A M A DE LIMA FRIOS - ME</t>
  </si>
  <si>
    <t>06.177.766/ 0001-22</t>
  </si>
  <si>
    <t>CHIKÓ ALIMENTOS</t>
  </si>
  <si>
    <t>PINHEIRO E SILVA LTDA-EPP</t>
  </si>
  <si>
    <t>20.352.414/0002-78</t>
  </si>
  <si>
    <t>FRIGOTEFÉ</t>
  </si>
  <si>
    <t>IZABEL SOARES DE MIRANDA CORREA - ME</t>
  </si>
  <si>
    <t>18.329.238/ 0001-20</t>
  </si>
  <si>
    <t>COOPMEL</t>
  </si>
  <si>
    <t>COOPERATIVA DE ABELHAS ÍNDIGENAS DA AMAZÔNIA EM BOA VISTA DO RAMOS</t>
  </si>
  <si>
    <t>09.076.920/ 0001-68</t>
  </si>
  <si>
    <t>FATIARE</t>
  </si>
  <si>
    <t>FATIARE INDÚSTRIA E COMÉRCIO DE PRODUTOS ALIMENTÍCIOS LTDA</t>
  </si>
  <si>
    <t>32.896.674/0001-02</t>
  </si>
  <si>
    <t>FRIGORÍFICO SANTO ANTONIO</t>
  </si>
  <si>
    <t>A J DE SOUZA CAITETE LTDA</t>
  </si>
  <si>
    <t>10.641.689/0001-97</t>
  </si>
  <si>
    <t>GRANJA UNIÃO</t>
  </si>
  <si>
    <t>LÁZARO RODRIGUES FONSECA</t>
  </si>
  <si>
    <t>406.052.052-72</t>
  </si>
  <si>
    <t>GRANJA NOVA ESPERANÇA</t>
  </si>
  <si>
    <t>EDSON DUARTE DE LIMA</t>
  </si>
  <si>
    <t>317.693.812-87</t>
  </si>
  <si>
    <t>FRIGORIFICO DONA RAIMUNDA</t>
  </si>
  <si>
    <t>T. P. DE ALMEIDA - ME</t>
  </si>
  <si>
    <t>20.537.843/ 0001-39</t>
  </si>
  <si>
    <t>SABOR DULEITE</t>
  </si>
  <si>
    <t>SENA INDÚSTRIA E COMÉRCIO DE LATICÍNIOS LTDA. - ME</t>
  </si>
  <si>
    <t>21.339.311/0001-50</t>
  </si>
  <si>
    <t>QUEIJARIA ARTESANAL D S</t>
  </si>
  <si>
    <t>DALTON DE LIMA SERUDO MARTINS</t>
  </si>
  <si>
    <t>023.885.122-20</t>
  </si>
  <si>
    <t>BARATAO DA CARNE</t>
  </si>
  <si>
    <t>RUFINO COMERCIO E INDUSTRIA DE ALIMENTOS LTDA</t>
  </si>
  <si>
    <t>06.710.613/ 0006-03</t>
  </si>
  <si>
    <t>FRIGORÍFICO ICA</t>
  </si>
  <si>
    <t>IVAN CAVALCANTE ALVES - ME</t>
  </si>
  <si>
    <t>05.518.253/ 0001-75</t>
  </si>
  <si>
    <t>D.M.C. PESCADO</t>
  </si>
  <si>
    <t>DANIEL MARTINS DE CARVALHO LTDA</t>
  </si>
  <si>
    <t>03.252.223/ 0001-34 </t>
  </si>
  <si>
    <t>JJ PESCADOS</t>
  </si>
  <si>
    <t>JJ COMÉRCIO DE PESCADOS LTDA -ME</t>
  </si>
  <si>
    <t>13.103.927/0001-07</t>
  </si>
  <si>
    <t>FRIGORÍFICO RIO JORDÃO</t>
  </si>
  <si>
    <t>JOSÉ DONATO DE SOUZA TORRES - ME</t>
  </si>
  <si>
    <t>05.011.723/ 0001-00 </t>
  </si>
  <si>
    <t>FRIGORÍFICO, FÁBRICA DE GELO E PONTÃO COELHO</t>
  </si>
  <si>
    <t>J. R. MENDES FERMIN - ME</t>
  </si>
  <si>
    <t>07.059.095/ 0001-68</t>
  </si>
  <si>
    <t>DISTRIBUIDORA SOUZA GUTIERREZ</t>
  </si>
  <si>
    <t>W DIAS GUTIERREZ-EPP</t>
  </si>
  <si>
    <t>04.307.181/ 0001-54</t>
  </si>
  <si>
    <t>C.A.M. PESCADO</t>
  </si>
  <si>
    <t>CLEONICE ALVES MACIEL - ME</t>
  </si>
  <si>
    <t>17.866.660/ 0001-52</t>
  </si>
  <si>
    <t>RAINHA DO PESCADO</t>
  </si>
  <si>
    <t>RAINHA DO PESCADO DO AMAZONAS LTDA.</t>
  </si>
  <si>
    <t>08.308.747/0001-13</t>
  </si>
  <si>
    <t>KARDUME PESCADOS</t>
  </si>
  <si>
    <t>18.284.434/ 0001-26</t>
  </si>
  <si>
    <t>CASA DE CARNES "GRANJA BELA VISTA"</t>
  </si>
  <si>
    <t>SILVA E RODRIGUES FRIGORÍFICO LTDA. - ME</t>
  </si>
  <si>
    <t>04.407.985/ 0001-25</t>
  </si>
  <si>
    <t>FRIOS DA AMAZAZÔNIA</t>
  </si>
  <si>
    <t>JVS COMERCIO DE FRIOS</t>
  </si>
  <si>
    <t>12.322.461/0001-60</t>
  </si>
  <si>
    <t>MEL FLOR DO AMAZONAS</t>
  </si>
  <si>
    <t>APIS  FLORESTA PRODUTOS APÍCOLAS LTDA</t>
  </si>
  <si>
    <t>84.664.937/0001-51</t>
  </si>
  <si>
    <t>CASA DO PEIXE</t>
  </si>
  <si>
    <t>WILLIAN SOUZA DE CARVALHO - ME</t>
  </si>
  <si>
    <t>07.692.066/0001-39</t>
  </si>
  <si>
    <t>3 RIOS PESCADOS</t>
  </si>
  <si>
    <t>FRIGORÍFICO 3 RIOS EIRELI</t>
  </si>
  <si>
    <t>23.882.497/0001-14</t>
  </si>
  <si>
    <t>DISTRIBUIORA DE CARNES JK</t>
  </si>
  <si>
    <t>DISTRIBUIDORA DE CARNES FKF LTDA.</t>
  </si>
  <si>
    <t>35.365.554/0001-77</t>
  </si>
  <si>
    <t>QUEIJARIA ARTESANAL DIVINO SABOR</t>
  </si>
  <si>
    <t>HONÓRIO GOMES DO AMARAL- ME</t>
  </si>
  <si>
    <t>03.651.647/0001-71</t>
  </si>
  <si>
    <t>QUEIJARIA</t>
  </si>
  <si>
    <t>FLUTUANTE SOARES NETO</t>
  </si>
  <si>
    <t>M DE OLIVEIRA SOARES - ME</t>
  </si>
  <si>
    <t>20.052.348/0001-30</t>
  </si>
  <si>
    <t>FRIGORÍFICO DO PEIXE</t>
  </si>
  <si>
    <t>R A LOAIZA BENAGOS</t>
  </si>
  <si>
    <t>05.725.248/0001-33</t>
  </si>
  <si>
    <t>SABOR DE AUTAZES</t>
  </si>
  <si>
    <t>RUBERVAN SERRÃO PAIVA</t>
  </si>
  <si>
    <t>309.144.422-87</t>
  </si>
  <si>
    <t>RAIBI CARNES</t>
  </si>
  <si>
    <t>AGUIAR COMERCIO DE CARNES E FRIOS LTDA</t>
  </si>
  <si>
    <t>01.081.336/0001-99</t>
  </si>
  <si>
    <t>EMPORIUM DO QUEIJO</t>
  </si>
  <si>
    <t>ELIANA DE OLIVEIRA CHAGAS</t>
  </si>
  <si>
    <t>011.909.711-78</t>
  </si>
  <si>
    <t>DISTRIBUIDORA BURGUESIA</t>
  </si>
  <si>
    <t>J. W. F. MONTERO COMERCIO DE LATICINIOS E FRIOS EIRELI</t>
  </si>
  <si>
    <t>07.269.454/0001-01</t>
  </si>
  <si>
    <t>CASA DO PESCADO</t>
  </si>
  <si>
    <t>J.A.C. GUEDES -ME</t>
  </si>
  <si>
    <t>63.701.973/0001-78</t>
  </si>
  <si>
    <t>FAZENDA ESPERANÇA</t>
  </si>
  <si>
    <t>OBRA SOCIAL N. S. DA GLORIA FAZENDA ESPERANÇA</t>
  </si>
  <si>
    <t>48.555.775/0029-50</t>
  </si>
  <si>
    <t>QUEIJARIA TRADIÇÃO D"LOURDES</t>
  </si>
  <si>
    <t>ARLEANE COSTA FIGUEIREDO</t>
  </si>
  <si>
    <t>628.830.032-20</t>
  </si>
  <si>
    <t>REI'S DO QUEIJO</t>
  </si>
  <si>
    <t>JOÃO VICTOR COSTA REIS</t>
  </si>
  <si>
    <t>700.358.972-95</t>
  </si>
  <si>
    <t>QUEIJARIA BOM SABOR</t>
  </si>
  <si>
    <t>JOSÉ NILDO DA SILVA COSTA</t>
  </si>
  <si>
    <t>560.716.472-15</t>
  </si>
  <si>
    <t>QUEIJARIA GARRIDO</t>
  </si>
  <si>
    <t>DIVA GARRIDA SABINO DE ARAÚJO</t>
  </si>
  <si>
    <t>707.280.542-72</t>
  </si>
  <si>
    <t>FRIGORÍFICO AMAZON BEEF</t>
  </si>
  <si>
    <t>AMAZON BEEF COMERCIO DE CARNES EIRELI.</t>
  </si>
  <si>
    <t>26.323.839/0001-54</t>
  </si>
  <si>
    <t>GRANJA AMAZÔNIA VIVA</t>
  </si>
  <si>
    <t>MARIA DA CONCEIÇÃO DA SILVA DUARTE</t>
  </si>
  <si>
    <t>398.431.492-20</t>
  </si>
  <si>
    <t>BOM GOSTO</t>
  </si>
  <si>
    <t>H A DE AGUIAR COMERCIAL</t>
  </si>
  <si>
    <t>07.039.988/0001-41</t>
  </si>
  <si>
    <t>ABATEDOURO SANTA MÔNICA</t>
  </si>
  <si>
    <t>Maria da Conceição da S. Vieira</t>
  </si>
  <si>
    <t>274.078.292-68</t>
  </si>
  <si>
    <t>ABATEDOURO FRIGORÍFICO DE AVES</t>
  </si>
  <si>
    <t>GRANJA LUCENA</t>
  </si>
  <si>
    <t>VALDIVINO ANTUNES LUCENA</t>
  </si>
  <si>
    <t>135.576.372-04</t>
  </si>
  <si>
    <t>AMAZON LACT</t>
  </si>
  <si>
    <t>RIONEGRO DE QUEIROZ BRAGA</t>
  </si>
  <si>
    <t>111.766.012-53</t>
  </si>
  <si>
    <t>FAZENDA SANTA TEREZINHA</t>
  </si>
  <si>
    <t>FELISBERTO SARKIS CALACINO FILHO</t>
  </si>
  <si>
    <t>VALE DO PARAÍSO</t>
  </si>
  <si>
    <t>ADELÁRIO RONNAU</t>
  </si>
  <si>
    <t>321.057.202-00</t>
  </si>
  <si>
    <t>QUEIJARIA JN</t>
  </si>
  <si>
    <t>JOÃO RAIMUNDO LUCAS ROLDÃO</t>
  </si>
  <si>
    <t>808.732.192-87</t>
  </si>
  <si>
    <t>QUEIJARIA SANTA MARIA</t>
  </si>
  <si>
    <t>ANTONIO JOSÉ LUCAS ROLDÃO</t>
  </si>
  <si>
    <t>968.970.822-87</t>
  </si>
  <si>
    <t>QUEIJARIA SÃO JOSÉ</t>
  </si>
  <si>
    <t>JOÃO ALMIR SAMPAIO</t>
  </si>
  <si>
    <t>119.562.672-04</t>
  </si>
  <si>
    <t>AMAZON ECOFOODS</t>
  </si>
  <si>
    <t>AMAZONPEIXE AQUICULTURA LTDA.</t>
  </si>
  <si>
    <t>04.882.773/0004-42</t>
  </si>
  <si>
    <t>QUEIJARIA TUPINAMBÁ</t>
  </si>
  <si>
    <t>IAGO FIUZA TUPINAMBÁ PONTES</t>
  </si>
  <si>
    <t>034.948.792-81</t>
  </si>
  <si>
    <t>PEIXES DA AMAZÔNIA</t>
  </si>
  <si>
    <t>A N V DA SILVA</t>
  </si>
  <si>
    <t>12.186.101/0001-88</t>
  </si>
  <si>
    <t>FRIGORAÇA</t>
  </si>
  <si>
    <t>FRIGORAÇA AMAZONAS LTDA</t>
  </si>
  <si>
    <t>15.032.861/0002-00</t>
  </si>
  <si>
    <t>04.240.370/0012-00</t>
  </si>
  <si>
    <t>ASSOCIAÇÃO DE PRODUTORES RURAIS DE SETOR JARAUÁ -APSJ</t>
  </si>
  <si>
    <t>04.541.089/0001-54</t>
  </si>
  <si>
    <t>ABATEDOURO FRIGORÍFICO DE PESCADO</t>
  </si>
  <si>
    <t>ING FERRADURINHA</t>
  </si>
  <si>
    <t>Rancho ING Ferradurinha Agro Industrial LTDA</t>
  </si>
  <si>
    <t>10.629.153/0001-56</t>
  </si>
  <si>
    <t>SÓ FATIADOS FRIOS</t>
  </si>
  <si>
    <t>T. PINHEIRO DE MESQUITA - ME</t>
  </si>
  <si>
    <t>18.472.657/0001-17</t>
  </si>
  <si>
    <t>PPA FRIGORIFICO</t>
  </si>
  <si>
    <t>PROCESSADORA DE PRODUTOS AMAZONICOS LTDA</t>
  </si>
  <si>
    <t>37.251.199/0002-11</t>
  </si>
  <si>
    <t>Matupi Fabricação de Laticinio LTDA</t>
  </si>
  <si>
    <t>17.352.996/0002-88</t>
  </si>
  <si>
    <t>COMERCIAL FENNIX</t>
  </si>
  <si>
    <t>FENNIX BRASIL DISTRIBUIDORA DE PRODUTOS ALIMENTICIOS LTDA</t>
  </si>
  <si>
    <t>06.257.367/0003-33</t>
  </si>
  <si>
    <t>LATICINIO CAPRINORTE</t>
  </si>
  <si>
    <t>BRUNO NEGREIROS DE OLIVEIRA</t>
  </si>
  <si>
    <t>832.223.162-87</t>
  </si>
  <si>
    <t>DISTRIBUIDORA PROTTEINA</t>
  </si>
  <si>
    <t>MARCOS ANTÔNIO DE OLIVEIRA CAVALCANTI JR</t>
  </si>
  <si>
    <t>023.948.862-85</t>
  </si>
  <si>
    <t>ABATEDOURO RIO QUALITY</t>
  </si>
  <si>
    <t>MICHEL LIMA RIBEIRO</t>
  </si>
  <si>
    <t>606.352.402-97</t>
  </si>
  <si>
    <t>ABATEDOURO ZIZA</t>
  </si>
  <si>
    <t>YOKO SAKAMOTO</t>
  </si>
  <si>
    <t>HAGE INDUSTRIA E COMERCIO DE PRODUTOS ALIMENTICIOS LTDA</t>
  </si>
  <si>
    <t>39.648.061/0001-03</t>
  </si>
  <si>
    <t>QUALITY</t>
  </si>
  <si>
    <t>QUALITY COMÉRCIO DE PRODUTOS ALIMENTÍCIO LTDA</t>
  </si>
  <si>
    <t>35.475.496/001-34</t>
  </si>
  <si>
    <t>FAZENDA KAMALU</t>
  </si>
  <si>
    <t>FAZENDA KAMALU COMERCIO DE CARNES E SUINOS E DERIVADOS</t>
  </si>
  <si>
    <t>51.570.151/0001-16</t>
  </si>
  <si>
    <t>COOPEIXE</t>
  </si>
  <si>
    <t>COOPERATIVA AGROPECUÁRIA DOS PESCADORES DA MESORREGIÃO DO AMAZONAS</t>
  </si>
  <si>
    <t>08.198.347/0001-00</t>
  </si>
  <si>
    <t>PAKAN FRIOS</t>
  </si>
  <si>
    <t>PAKAN INDÚSTRIA E COMERCIO DE PRODUTOS ALIMENTICIOS LTDA</t>
  </si>
  <si>
    <t>53.656.855/0001 -31</t>
  </si>
  <si>
    <t>SR FRIOS</t>
  </si>
  <si>
    <t>MG COMERCIO DE PRODUTOS ALIMENTICIOS LTDA</t>
  </si>
  <si>
    <t>54.406.101/0001-96</t>
  </si>
  <si>
    <t>RIOS CARNE</t>
  </si>
  <si>
    <t>FRIGO RIOS LTDA</t>
  </si>
  <si>
    <t>45.982.301/0001-04</t>
  </si>
  <si>
    <t>MAB Frios</t>
  </si>
  <si>
    <t>M A B MAXIMINO LTDA</t>
  </si>
  <si>
    <t>40.373.341/0001-27</t>
  </si>
  <si>
    <t>FRIGORIFICO SANTOS LTDA -ME</t>
  </si>
  <si>
    <t>WILLIAN OLIVEIRA DOS SANTOS</t>
  </si>
  <si>
    <t>05.116.012/0001-08</t>
  </si>
  <si>
    <t>TDY PESCADOS</t>
  </si>
  <si>
    <t>TG COMÉRCIO DE PESCADOS LTDA</t>
  </si>
  <si>
    <t>GRANJA MS</t>
  </si>
  <si>
    <t>MS COMERCIO DE PRODUÇÃO AGRÍCOLA E SERVIÇO DE TRANSPORTE LTDA</t>
  </si>
  <si>
    <t>DANIELE REIS DE ARAUJO MAGALHAES</t>
  </si>
  <si>
    <t>559.859.392-00</t>
  </si>
  <si>
    <t>FRIGORIFICO JUVENAL</t>
  </si>
  <si>
    <t>L. DOS S. BRASIL LTDA</t>
  </si>
  <si>
    <t>INDUSTRIAS COM REGISTRO NO SERVIÇO DE INSPEÇÃO ESTADUAL - SIE/AM</t>
  </si>
  <si>
    <t>FRIGORIFICO SÃO VICENTE</t>
  </si>
  <si>
    <t>GRANJA BOA ESPERANÇA</t>
  </si>
  <si>
    <t>20.343.320/0001-51</t>
  </si>
  <si>
    <t>AGUIAR COMERCIO DE CARNES E FRIOS EIRELI</t>
  </si>
  <si>
    <t>FRIGONORTE COMÉCIO ATACADISTA DE PESCADO LTDA</t>
  </si>
  <si>
    <t>LUIZ TAVARES DE OLIVEIRA - ME</t>
  </si>
  <si>
    <t>KARDUME COMERCIO DE PESCADOS LTDA</t>
  </si>
  <si>
    <t>18.284.434/0001-26</t>
  </si>
  <si>
    <t>JURUA FRIGORIFICO</t>
  </si>
  <si>
    <t>JURUA FRIGORIFICO LTDA</t>
  </si>
  <si>
    <t>* Atualizado em 29/09/2025.</t>
  </si>
  <si>
    <t>total de SIEs ativos =</t>
  </si>
  <si>
    <t>NECESSIDADE PARA ATENDER O SIE/AM NOS MUNICIPIOS</t>
  </si>
  <si>
    <t>FINALIDADE DO ESTABELECIMENTO</t>
  </si>
  <si>
    <t>FISCAL MED. VETERINÁRIO</t>
  </si>
  <si>
    <t>TECNICO EM FISCALIZAÇÃO  / AGENTE DE FISCALIZAÇÃO / AUXILIAR DE FISCALIZAÇÃO AGROPECUÁRIA</t>
  </si>
  <si>
    <t> COOPLAM / LATCÉU</t>
  </si>
  <si>
    <t> COOPERATIVA DOS PRODUTORES DE LEITE DA REGIÃO DE AUTAZ-MIRIM</t>
  </si>
  <si>
    <t> 06.285.962/ 0001-10</t>
  </si>
  <si>
    <t>ASPROC</t>
  </si>
  <si>
    <t>ASSOCIAÇÃO DOS PRODUTORES RURAIS DE CARAUARI</t>
  </si>
  <si>
    <t>00.984.909/0003-93</t>
  </si>
  <si>
    <t> FAZENDA SAKAI</t>
  </si>
  <si>
    <t> TAKESHI SAKAI</t>
  </si>
  <si>
    <t>119.309.692-87</t>
  </si>
  <si>
    <t>Unidade de Beneficiamento de Pescado e Produtos de Pescado</t>
  </si>
  <si>
    <t>R.R.FERREIRA COMÉRCIO</t>
  </si>
  <si>
    <t>R.N DA COSTA NOGUEIRA -ME</t>
  </si>
  <si>
    <t>17.423.899/0001-58</t>
  </si>
  <si>
    <t>BALUARTE ALIMENTOS E EMBALAGENS</t>
  </si>
  <si>
    <t>BALUARTE INDÚSTRIA E COMÉRCIO DE LATICÍNIOS E EMBALAGENS EIRELI-EPP</t>
  </si>
  <si>
    <t> 22.871.503/ 0001-75</t>
  </si>
  <si>
    <t> GRANJA ETO</t>
  </si>
  <si>
    <t>HIDEAKI ETO </t>
  </si>
  <si>
    <t>027.091.392-82</t>
  </si>
  <si>
    <t> DELICIAS FRUTELLY</t>
  </si>
  <si>
    <t> M. F. DE LIMA INDÚSTRIA DE LATICÍNIOS</t>
  </si>
  <si>
    <t> 14.515.858/ 0001-01</t>
  </si>
  <si>
    <t> FRIGORÍFICO J B SERPA PESCADOS</t>
  </si>
  <si>
    <t> J. B. SERPA - ME</t>
  </si>
  <si>
    <t>08.288.171/ 0001-70</t>
  </si>
  <si>
    <t>UNIDADE DE BENEFICIAMENTO DE CARNE E PRODUTOS CÁRNEOS (FATIADOS).</t>
  </si>
  <si>
    <t>GRANJA ESPERANÇA</t>
  </si>
  <si>
    <t>MARIA GRACINEIDE DA SILVA ALENCAR</t>
  </si>
  <si>
    <t>318.100.713-72</t>
  </si>
  <si>
    <t>PIRACEMA PESCADOS</t>
  </si>
  <si>
    <t>ANTONIO PAULO DE FREITAS LIMA</t>
  </si>
  <si>
    <t>26.653.753/0001-90</t>
  </si>
  <si>
    <t>CASA DA CARNE OTÁVIO</t>
  </si>
  <si>
    <t>CASA DE CARNE OTÁVIO LTDA</t>
  </si>
  <si>
    <t>08.713.624/0001-68</t>
  </si>
  <si>
    <t>SR.BEEF</t>
  </si>
  <si>
    <t>MUITO MAIS COMÉRCIO DE ALIMENTOS E SERVIÇOS DE PUBLICIDADE E EVENTOS LTDA-ME</t>
  </si>
  <si>
    <t>07.028.185/0001-91</t>
  </si>
  <si>
    <t>CASA DA LINGUIÇA</t>
  </si>
  <si>
    <t>MAGNÍFICA INDUSTRIA COMERCIO E REPRESENTAÇOES DE PRODUTOS ALIMENTICIOS LTDA.</t>
  </si>
  <si>
    <t>19.408.761/0001-05</t>
  </si>
  <si>
    <t>TOP CAMARÃO</t>
  </si>
  <si>
    <t>GELSON GOMES DE MELO</t>
  </si>
  <si>
    <t>28.694.692/0001-34</t>
  </si>
  <si>
    <t>KARU AMAZON</t>
  </si>
  <si>
    <t>KARU AMAZON LTDA</t>
  </si>
  <si>
    <t>34.622.610/0001-49</t>
  </si>
  <si>
    <t>CAPRINORTE</t>
  </si>
  <si>
    <t>PARINTINS</t>
  </si>
  <si>
    <t>LATICÍNIO ART'S LEITE</t>
  </si>
  <si>
    <t>C E C LOCAÇÃO DE MÁQUINAS E SERVIÇOS PARA CONTRUÇÃO LTDA-ME.</t>
  </si>
  <si>
    <t>10.469.454/0002-40</t>
  </si>
  <si>
    <t>QUEIJARIA IRMÃOS KIMURA</t>
  </si>
  <si>
    <t>ALDEMAR KIMURA</t>
  </si>
  <si>
    <t>016.434.012-20</t>
  </si>
  <si>
    <t>GRANJA 3 IRMÃOS</t>
  </si>
  <si>
    <t>ELIETE ARAÚJO DA SILVA</t>
  </si>
  <si>
    <t>078.010.842-68</t>
  </si>
  <si>
    <t>TOTAL GERAL</t>
  </si>
  <si>
    <t>Total Geral</t>
  </si>
  <si>
    <t>* atualizado em 29/09/2025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</si>
</sst>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Roboto"/>
    </font>
    <font>
      <b/>
      <sz val="9"/>
      <color theme="0"/>
      <name val="Roboto"/>
    </font>
    <font>
      <b/>
      <sz val="9"/>
      <color rgb="FFFFFFFF"/>
      <name val="Roboto"/>
    </font>
    <font>
      <sz val="9"/>
      <color theme="0"/>
      <name val="Roboto"/>
    </font>
    <font>
      <sz val="10"/>
      <color theme="1"/>
      <name val="Roboto"/>
    </font>
    <font>
      <sz val="9"/>
      <color theme="1"/>
      <name val="Roboto"/>
    </font>
    <font>
      <sz val="10"/>
      <color rgb="FF000000"/>
      <name val="Roboto"/>
    </font>
    <font>
      <sz val="9"/>
      <color rgb="FF000000"/>
      <name val="Roboto"/>
    </font>
    <font>
      <sz val="8"/>
      <color rgb="FF000000"/>
      <name val="Roboto"/>
    </font>
    <font>
      <sz val="12"/>
      <color theme="1"/>
      <name val="Roboto"/>
    </font>
    <font>
      <sz val="8"/>
      <color theme="1"/>
      <name val="Roboto"/>
    </font>
    <font>
      <sz val="9"/>
      <color rgb="FF333333"/>
      <name val="Roboto"/>
    </font>
    <font>
      <sz val="11"/>
      <color theme="1"/>
      <name val="Roboto"/>
    </font>
    <font>
      <sz val="11"/>
      <name val="Calibri"/>
    </font>
    <font>
      <sz val="8"/>
      <color rgb="FF333333"/>
      <name val="Roboto"/>
    </font>
    <font>
      <sz val="7"/>
      <color theme="1"/>
      <name val="Roboto"/>
    </font>
    <font>
      <b/>
      <sz val="14"/>
      <color rgb="FFFFFFFF"/>
      <name val="Roboto"/>
    </font>
    <font>
      <sz val="11"/>
      <color theme="1"/>
      <name val="Calibri"/>
      <scheme val="minor"/>
    </font>
    <font>
      <sz val="9"/>
      <color theme="1"/>
      <name val="Calibri"/>
      <scheme val="minor"/>
    </font>
    <font>
      <sz val="11"/>
      <color rgb="FF000000"/>
      <name val="Calibri"/>
      <scheme val="minor"/>
    </font>
    <font>
      <sz val="10"/>
      <color theme="1"/>
      <name val="Calibri"/>
      <scheme val="minor"/>
    </font>
    <font>
      <sz val="10"/>
      <color rgb="FFFFFFFF"/>
      <name val="Roboto"/>
    </font>
    <font>
      <sz val="9"/>
      <color rgb="FFFFFFFF"/>
      <name val="Roboto"/>
    </font>
    <font>
      <sz val="10"/>
      <color rgb="FF0000FF"/>
      <name val="Roboto"/>
    </font>
    <font>
      <sz val="13"/>
      <color rgb="FF0000FF"/>
      <name val="Arial"/>
      <family val="2"/>
    </font>
    <font>
      <sz val="11"/>
      <name val="Calibri"/>
      <family val="2"/>
    </font>
    <font>
      <sz val="11"/>
      <color rgb="FFFFFFFF"/>
      <name val="Roboto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rgb="FF0000FF"/>
      <name val="Roboto"/>
    </font>
  </fonts>
  <fills count="6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274E13"/>
        <bgColor rgb="FF274E13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3" borderId="3" xfId="0" applyFont="1" applyFill="1" applyBorder="1"/>
    <xf numFmtId="0" fontId="13" fillId="4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wrapText="1"/>
    </xf>
    <xf numFmtId="0" fontId="14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9" fillId="0" borderId="9" xfId="0" applyFont="1" applyBorder="1"/>
    <xf numFmtId="0" fontId="19" fillId="0" borderId="10" xfId="0" applyFont="1" applyBorder="1"/>
    <xf numFmtId="0" fontId="19" fillId="0" borderId="7" xfId="0" applyFont="1" applyBorder="1"/>
    <xf numFmtId="0" fontId="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5" fillId="0" borderId="2" xfId="0" applyFont="1" applyBorder="1"/>
    <xf numFmtId="0" fontId="18" fillId="5" borderId="0" xfId="0" applyFont="1" applyFill="1" applyAlignment="1">
      <alignment horizontal="center" vertical="center" wrapText="1"/>
    </xf>
    <xf numFmtId="0" fontId="0" fillId="0" borderId="0" xfId="0"/>
    <xf numFmtId="0" fontId="19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5" fillId="0" borderId="7" xfId="0" applyFont="1" applyBorder="1"/>
    <xf numFmtId="0" fontId="19" fillId="0" borderId="9" xfId="0" applyFont="1" applyBorder="1" applyAlignment="1">
      <alignment horizontal="center" vertical="center"/>
    </xf>
    <xf numFmtId="0" fontId="15" fillId="0" borderId="10" xfId="0" applyFont="1" applyBorder="1"/>
    <xf numFmtId="0" fontId="19" fillId="0" borderId="9" xfId="0" applyFont="1" applyBorder="1"/>
    <xf numFmtId="0" fontId="19" fillId="0" borderId="11" xfId="0" applyFont="1" applyBorder="1" applyAlignment="1">
      <alignment horizontal="center" vertical="center"/>
    </xf>
    <xf numFmtId="0" fontId="15" fillId="0" borderId="12" xfId="0" applyFont="1" applyBorder="1"/>
    <xf numFmtId="0" fontId="15" fillId="0" borderId="6" xfId="0" applyFont="1" applyBorder="1"/>
    <xf numFmtId="0" fontId="0" fillId="0" borderId="13" xfId="0" pivotButton="1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3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Border="1"/>
    <xf numFmtId="0" fontId="0" fillId="0" borderId="18" xfId="0" applyNumberFormat="1" applyBorder="1"/>
    <xf numFmtId="0" fontId="0" fillId="0" borderId="3" xfId="0" applyNumberFormat="1" applyBorder="1"/>
    <xf numFmtId="0" fontId="0" fillId="0" borderId="19" xfId="0" applyNumberFormat="1" applyBorder="1"/>
    <xf numFmtId="0" fontId="0" fillId="0" borderId="20" xfId="0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23" fillId="2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0" borderId="0" xfId="0" applyFont="1"/>
    <xf numFmtId="0" fontId="25" fillId="0" borderId="0" xfId="0" applyFont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7" fillId="0" borderId="5" xfId="0" applyFont="1" applyBorder="1"/>
    <xf numFmtId="0" fontId="27" fillId="0" borderId="2" xfId="0" applyFont="1" applyBorder="1"/>
    <xf numFmtId="0" fontId="28" fillId="2" borderId="6" xfId="0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wrapText="1"/>
    </xf>
    <xf numFmtId="0" fontId="14" fillId="4" borderId="7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30" fillId="0" borderId="8" xfId="0" applyFont="1" applyBorder="1"/>
    <xf numFmtId="0" fontId="30" fillId="0" borderId="8" xfId="0" applyFont="1" applyBorder="1" applyAlignment="1">
      <alignment vertical="center"/>
    </xf>
    <xf numFmtId="0" fontId="14" fillId="4" borderId="7" xfId="0" applyFont="1" applyFill="1" applyBorder="1" applyAlignment="1">
      <alignment horizontal="center" wrapText="1"/>
    </xf>
    <xf numFmtId="0" fontId="14" fillId="4" borderId="6" xfId="0" applyFont="1" applyFill="1" applyBorder="1" applyAlignment="1">
      <alignment horizontal="center" wrapText="1"/>
    </xf>
    <xf numFmtId="0" fontId="28" fillId="2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4" fillId="4" borderId="7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4" fillId="4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29" fillId="4" borderId="6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</cellXfs>
  <cellStyles count="1">
    <cellStyle name="Normal" xfId="0" builtinId="0"/>
  </cellStyles>
  <dxfs count="100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28">
    <tableStyle name="SIE LISTAGEM -style" pivot="0" count="2" xr9:uid="{00000000-0011-0000-FFFF-FFFF00000000}">
      <tableStyleElement type="firstRowStripe" dxfId="99"/>
      <tableStyleElement type="secondRowStripe" dxfId="98"/>
    </tableStyle>
    <tableStyle name="SIE LISTAGEM -style 2" pivot="0" count="2" xr9:uid="{00000000-0011-0000-FFFF-FFFF01000000}">
      <tableStyleElement type="firstRowStripe" dxfId="97"/>
      <tableStyleElement type="secondRowStripe" dxfId="96"/>
    </tableStyle>
    <tableStyle name="MUNICIPIOS-style" pivot="0" count="3" xr9:uid="{00000000-0011-0000-FFFF-FFFF02000000}">
      <tableStyleElement type="headerRow" dxfId="95"/>
      <tableStyleElement type="firstRowStripe" dxfId="94"/>
      <tableStyleElement type="secondRowStripe" dxfId="93"/>
    </tableStyle>
    <tableStyle name="MUNICIPIOS-style 2" pivot="0" count="3" xr9:uid="{00000000-0011-0000-FFFF-FFFF03000000}">
      <tableStyleElement type="headerRow" dxfId="92"/>
      <tableStyleElement type="firstRowStripe" dxfId="91"/>
      <tableStyleElement type="secondRowStripe" dxfId="90"/>
    </tableStyle>
    <tableStyle name="MUNICIPIOS-style 3" pivot="0" count="3" xr9:uid="{00000000-0011-0000-FFFF-FFFF04000000}">
      <tableStyleElement type="headerRow" dxfId="89"/>
      <tableStyleElement type="firstRowStripe" dxfId="88"/>
      <tableStyleElement type="secondRowStripe" dxfId="87"/>
    </tableStyle>
    <tableStyle name="MUNICIPIOS-style 4" pivot="0" count="3" xr9:uid="{00000000-0011-0000-FFFF-FFFF05000000}">
      <tableStyleElement type="headerRow" dxfId="86"/>
      <tableStyleElement type="firstRowStripe" dxfId="85"/>
      <tableStyleElement type="secondRowStripe" dxfId="84"/>
    </tableStyle>
    <tableStyle name="MUNICIPIOS-style 5" pivot="0" count="3" xr9:uid="{00000000-0011-0000-FFFF-FFFF06000000}">
      <tableStyleElement type="headerRow" dxfId="83"/>
      <tableStyleElement type="firstRowStripe" dxfId="82"/>
      <tableStyleElement type="secondRowStripe" dxfId="81"/>
    </tableStyle>
    <tableStyle name="MUNICIPIOS-style 6" pivot="0" count="3" xr9:uid="{00000000-0011-0000-FFFF-FFFF07000000}">
      <tableStyleElement type="headerRow" dxfId="80"/>
      <tableStyleElement type="firstRowStripe" dxfId="79"/>
      <tableStyleElement type="secondRowStripe" dxfId="78"/>
    </tableStyle>
    <tableStyle name="MUNICIPIOS-style 7" pivot="0" count="3" xr9:uid="{00000000-0011-0000-FFFF-FFFF08000000}">
      <tableStyleElement type="headerRow" dxfId="77"/>
      <tableStyleElement type="firstRowStripe" dxfId="76"/>
      <tableStyleElement type="secondRowStripe" dxfId="75"/>
    </tableStyle>
    <tableStyle name="MUNICIPIOS-style 8" pivot="0" count="3" xr9:uid="{00000000-0011-0000-FFFF-FFFF09000000}">
      <tableStyleElement type="headerRow" dxfId="74"/>
      <tableStyleElement type="firstRowStripe" dxfId="73"/>
      <tableStyleElement type="secondRowStripe" dxfId="72"/>
    </tableStyle>
    <tableStyle name="MUNICIPIOS-style 9" pivot="0" count="3" xr9:uid="{00000000-0011-0000-FFFF-FFFF0A000000}">
      <tableStyleElement type="headerRow" dxfId="71"/>
      <tableStyleElement type="firstRowStripe" dxfId="70"/>
      <tableStyleElement type="secondRowStripe" dxfId="69"/>
    </tableStyle>
    <tableStyle name="MUNICIPIOS-style 10" pivot="0" count="3" xr9:uid="{00000000-0011-0000-FFFF-FFFF0B000000}">
      <tableStyleElement type="headerRow" dxfId="68"/>
      <tableStyleElement type="firstRowStripe" dxfId="67"/>
      <tableStyleElement type="secondRowStripe" dxfId="66"/>
    </tableStyle>
    <tableStyle name="MUNICIPIOS-style 11" pivot="0" count="3" xr9:uid="{00000000-0011-0000-FFFF-FFFF0C000000}">
      <tableStyleElement type="headerRow" dxfId="65"/>
      <tableStyleElement type="firstRowStripe" dxfId="64"/>
      <tableStyleElement type="secondRowStripe" dxfId="63"/>
    </tableStyle>
    <tableStyle name="MUNICIPIOS-style 12" pivot="0" count="3" xr9:uid="{00000000-0011-0000-FFFF-FFFF0D000000}">
      <tableStyleElement type="headerRow" dxfId="62"/>
      <tableStyleElement type="firstRowStripe" dxfId="61"/>
      <tableStyleElement type="secondRowStripe" dxfId="60"/>
    </tableStyle>
    <tableStyle name="MUNICIPIOS-style 13" pivot="0" count="3" xr9:uid="{00000000-0011-0000-FFFF-FFFF0E000000}">
      <tableStyleElement type="headerRow" dxfId="59"/>
      <tableStyleElement type="firstRowStripe" dxfId="58"/>
      <tableStyleElement type="secondRowStripe" dxfId="57"/>
    </tableStyle>
    <tableStyle name="MUNICIPIOS-style 14" pivot="0" count="3" xr9:uid="{00000000-0011-0000-FFFF-FFFF0F000000}">
      <tableStyleElement type="headerRow" dxfId="56"/>
      <tableStyleElement type="firstRowStripe" dxfId="55"/>
      <tableStyleElement type="secondRowStripe" dxfId="54"/>
    </tableStyle>
    <tableStyle name="MUNICIPIOS-style 15" pivot="0" count="3" xr9:uid="{00000000-0011-0000-FFFF-FFFF10000000}">
      <tableStyleElement type="headerRow" dxfId="53"/>
      <tableStyleElement type="firstRowStripe" dxfId="52"/>
      <tableStyleElement type="secondRowStripe" dxfId="51"/>
    </tableStyle>
    <tableStyle name="MUNICIPIOS-style 16" pivot="0" count="3" xr9:uid="{00000000-0011-0000-FFFF-FFFF11000000}">
      <tableStyleElement type="headerRow" dxfId="50"/>
      <tableStyleElement type="firstRowStripe" dxfId="49"/>
      <tableStyleElement type="secondRowStripe" dxfId="48"/>
    </tableStyle>
    <tableStyle name="MUNICIPIOS-style 17" pivot="0" count="3" xr9:uid="{00000000-0011-0000-FFFF-FFFF12000000}">
      <tableStyleElement type="headerRow" dxfId="47"/>
      <tableStyleElement type="firstRowStripe" dxfId="46"/>
      <tableStyleElement type="secondRowStripe" dxfId="45"/>
    </tableStyle>
    <tableStyle name="MUNICIPIOS-style 18" pivot="0" count="3" xr9:uid="{00000000-0011-0000-FFFF-FFFF13000000}">
      <tableStyleElement type="headerRow" dxfId="44"/>
      <tableStyleElement type="firstRowStripe" dxfId="43"/>
      <tableStyleElement type="secondRowStripe" dxfId="42"/>
    </tableStyle>
    <tableStyle name="MUNICIPIOS-style 19" pivot="0" count="3" xr9:uid="{00000000-0011-0000-FFFF-FFFF14000000}">
      <tableStyleElement type="headerRow" dxfId="41"/>
      <tableStyleElement type="firstRowStripe" dxfId="40"/>
      <tableStyleElement type="secondRowStripe" dxfId="39"/>
    </tableStyle>
    <tableStyle name="MUNICIPIOS-style 20" pivot="0" count="3" xr9:uid="{00000000-0011-0000-FFFF-FFFF15000000}">
      <tableStyleElement type="headerRow" dxfId="38"/>
      <tableStyleElement type="firstRowStripe" dxfId="37"/>
      <tableStyleElement type="secondRowStripe" dxfId="36"/>
    </tableStyle>
    <tableStyle name="MUNICIPIOS-style 21" pivot="0" count="2" xr9:uid="{00000000-0011-0000-FFFF-FFFF16000000}">
      <tableStyleElement type="firstRowStripe" dxfId="35"/>
      <tableStyleElement type="secondRowStripe" dxfId="34"/>
    </tableStyle>
    <tableStyle name="MUNICIPIOS-style 22" pivot="0" count="3" xr9:uid="{00000000-0011-0000-FFFF-FFFF17000000}">
      <tableStyleElement type="headerRow" dxfId="33"/>
      <tableStyleElement type="firstRowStripe" dxfId="32"/>
      <tableStyleElement type="secondRowStripe" dxfId="31"/>
    </tableStyle>
    <tableStyle name="MUNICIPIOS-style 23" pivot="0" count="3" xr9:uid="{00000000-0011-0000-FFFF-FFFF18000000}">
      <tableStyleElement type="headerRow" dxfId="30"/>
      <tableStyleElement type="firstRowStripe" dxfId="29"/>
      <tableStyleElement type="secondRowStripe" dxfId="28"/>
    </tableStyle>
    <tableStyle name="MUNICIPIOS-style 24" pivot="0" count="3" xr9:uid="{00000000-0011-0000-FFFF-FFFF19000000}">
      <tableStyleElement type="headerRow" dxfId="27"/>
      <tableStyleElement type="firstRowStripe" dxfId="26"/>
      <tableStyleElement type="secondRowStripe" dxfId="25"/>
    </tableStyle>
    <tableStyle name="MUNICIPIOS-style 25" pivot="0" count="3" xr9:uid="{00000000-0011-0000-FFFF-FFFF1A000000}">
      <tableStyleElement type="headerRow" dxfId="24"/>
      <tableStyleElement type="firstRowStripe" dxfId="23"/>
      <tableStyleElement type="secondRowStripe" dxfId="22"/>
    </tableStyle>
    <tableStyle name="MUNICIPIOS-style 26" pivot="0" count="3" xr9:uid="{00000000-0011-0000-FFFF-FFFF1B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RLOS PETRÔNIO DE SOUZA QUEIROZ" refreshedDate="45929.494901388891" refreshedVersion="8" recordCount="141" xr:uid="{00000000-000A-0000-FFFF-FFFF00000000}">
  <cacheSource type="worksheet">
    <worksheetSource ref="A1:G142" sheet="SIE LISTAGEM "/>
  </cacheSource>
  <cacheFields count="7">
    <cacheField name="ID" numFmtId="0">
      <sharedItems containsString="0" containsBlank="1" containsNumber="1" containsInteger="1" minValue="1" maxValue="140"/>
    </cacheField>
    <cacheField name="Nº SIE" numFmtId="0">
      <sharedItems containsString="0" containsBlank="1" containsNumber="1" containsInteger="1" minValue="1" maxValue="266"/>
    </cacheField>
    <cacheField name="NOME FANTASIA" numFmtId="0">
      <sharedItems containsBlank="1"/>
    </cacheField>
    <cacheField name="RAZÃO SOCIAL / DENOMINAÇÃO SOCIAL" numFmtId="0">
      <sharedItems containsBlank="1"/>
    </cacheField>
    <cacheField name="CNPJ /CPF" numFmtId="0">
      <sharedItems containsBlank="1"/>
    </cacheField>
    <cacheField name="CLASSIFICAÇÃO DO ESTABELECIMENTO" numFmtId="0">
      <sharedItems containsBlank="1" count="13">
        <s v="ABATEDOURO FRIGORÍFICO DE BOVÍDEOS"/>
        <s v="UNIDADE DE BENEFICIAMENTO DE LEITE E DERIVADOS"/>
        <s v="UNIDADE DE BENEFICIAMENTO DE PESCADO E PRODUTOS DE PESCADO"/>
        <s v="UNIDADE DE BENEFICIAMENTO DE CARNE E PRODUTOS CÁRNEOS"/>
        <s v="UNIDADE DE BENEFICIAMNETO DE OVOS E DERIVADOS"/>
        <s v="GRANJA AVÍCOLA"/>
        <s v="ABATEDOURO FRIGORÍFICO DE SUÍNOS"/>
        <s v="UNIDADE DE BENEFICIAMENTO DE PRODUTOS DAS ABELHAS"/>
        <s v="FRACIONADOS"/>
        <s v="QUEIJARIA"/>
        <s v="ABATEDOURO FRIGORÍFICO DE AVES"/>
        <s v="ABATEDOURO FRIGORÍFICO DE PESCADO"/>
        <m/>
      </sharedItems>
    </cacheField>
    <cacheField name="MUNICIPIO" numFmtId="0">
      <sharedItems containsBlank="1" count="26">
        <s v="IRANDUBA"/>
        <s v="ITACOATIARA"/>
        <s v="MANAUS"/>
        <s v="BOCA DO ACRE"/>
        <s v="APUÍ"/>
        <s v="MANACAPURU"/>
        <s v="AUTAZES"/>
        <s v="PRESIDENTE FIGUEIREDO"/>
        <s v="RIO PRETO DA EVA"/>
        <s v="MAUÉS"/>
        <s v="FONTE BOA"/>
        <s v="TEFÉ"/>
        <s v="MANICORÉ (SANTO ANTÔNIO DO MATUPI)"/>
        <s v="JUTAÍ"/>
        <s v="ANAMÃ"/>
        <s v="BOA VISTA DO RAMOS"/>
        <s v="LÁBREA"/>
        <s v="COARI"/>
        <s v="CAREIRO DA VÁRZEA"/>
        <s v="AUTAZES/ NOVO CÉU"/>
        <s v="HUMAITÁ"/>
        <s v="UARINI"/>
        <s v="TABATINGA"/>
        <s v="CODAJÁS"/>
        <s v="CAREIRO CASTANH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">
  <r>
    <n v="1"/>
    <n v="1"/>
    <s v="COMERCIAL FALCÃO"/>
    <s v="FALCÃO INDÚSTRIA DE ALIMENTOS LTDA"/>
    <s v="11.958.002/0001-04"/>
    <x v="0"/>
    <x v="0"/>
  </r>
  <r>
    <n v="2"/>
    <n v="3"/>
    <s v="FRIGMARTINS"/>
    <s v="FRIGORIFICO E COMÉRCIO DE CARNES_x000a_MARTINS LTDA"/>
    <s v="38.089.904/0002-99"/>
    <x v="0"/>
    <x v="1"/>
  </r>
  <r>
    <n v="3"/>
    <n v="7"/>
    <s v=" PRODUTOS SANSSINI"/>
    <s v=" SANSSINI PRODUTOS ALIMENTICIOS LTDA - ME"/>
    <s v=" 07.477.593/ 0001-20"/>
    <x v="1"/>
    <x v="2"/>
  </r>
  <r>
    <n v="4"/>
    <n v="12"/>
    <s v=" FRIGORIFICO PEIXAO"/>
    <s v=" MARIA DE FATIMA CHAVES COIMBRA - EPP"/>
    <s v=" 01.115.810/ 0001-56"/>
    <x v="2"/>
    <x v="2"/>
  </r>
  <r>
    <n v="5"/>
    <n v="13"/>
    <s v=" DC MANAUS"/>
    <s v=" DC MANAUS  INDUSTRIA E COMÉRCIO LTDA"/>
    <s v=" 03.102.780/ 0001-79"/>
    <x v="3"/>
    <x v="2"/>
  </r>
  <r>
    <n v="6"/>
    <n v="14"/>
    <s v=" FRUTAL ALIMENTOS"/>
    <s v=" FRUTAL INDUSTRIA E COMERCIO LTDA"/>
    <s v=" 05.646.631/0001-04"/>
    <x v="1"/>
    <x v="2"/>
  </r>
  <r>
    <n v="7"/>
    <n v="17"/>
    <s v=" AMAZONGURT"/>
    <s v=" T.M.L. DA SILVA - ME"/>
    <s v=" 01.215.382/ 0001-33"/>
    <x v="1"/>
    <x v="2"/>
  </r>
  <r>
    <n v="8"/>
    <n v="18"/>
    <s v="NOSSO FRIGORIFICO"/>
    <s v="MANAOS COMÉRCIO DE CARNES E CEREAIS LTDA."/>
    <s v="10.865.809/0003-00"/>
    <x v="0"/>
    <x v="3"/>
  </r>
  <r>
    <n v="9"/>
    <n v="20"/>
    <s v="FRISACRE"/>
    <s v="FRISACRE FRIGORIFICO SANTO AFONSO DO ACRE LTDA"/>
    <s v="14.290.696/0006-57"/>
    <x v="3"/>
    <x v="2"/>
  </r>
  <r>
    <n v="10"/>
    <n v="21"/>
    <s v=" FRUTAL ALIMENTOS"/>
    <s v=" FRUTAL INDUSTRIA E COMERCIO LTDA"/>
    <s v=" 05.646.631/ 0001-04"/>
    <x v="1"/>
    <x v="2"/>
  </r>
  <r>
    <n v="11"/>
    <n v="23"/>
    <s v=" ASPROLEIP"/>
    <s v=" ASSOCIAÇÃO DOS PRODUTORES DE LEITE DE APUÍ"/>
    <s v=" 05.068.288/ 0001-50"/>
    <x v="1"/>
    <x v="4"/>
  </r>
  <r>
    <n v="12"/>
    <n v="25"/>
    <s v=" NATUCARNE"/>
    <s v="NATUCARNE INDUSTRIA DE ALIMENTOS EIRELI"/>
    <s v=" 15.715.624/ 0001-62"/>
    <x v="3"/>
    <x v="2"/>
  </r>
  <r>
    <n v="13"/>
    <n v="30"/>
    <s v=" FRUT GURT"/>
    <s v=" A.A. UCHOA - ME"/>
    <s v=" 04.160.186/ 0001-05"/>
    <x v="1"/>
    <x v="2"/>
  </r>
  <r>
    <n v="14"/>
    <n v="32"/>
    <s v="  BONNA VITTA"/>
    <s v=" BONNA VITTA INDÚSTRIA E COMÉRCIO LTDA"/>
    <s v=" 34.486.860/ 0001-07"/>
    <x v="3"/>
    <x v="2"/>
  </r>
  <r>
    <n v="15"/>
    <n v="34"/>
    <s v="NORTE BOI"/>
    <s v="MATADOURO FROGORÍFICO BRASILEIRINHO LTDA"/>
    <s v="31.483.501/0001-08"/>
    <x v="0"/>
    <x v="2"/>
  </r>
  <r>
    <n v="16"/>
    <n v="35"/>
    <s v=" MAFRICO"/>
    <s v=" MATADOURO E FRIGORÍFICO CRISTIANO D'ANGELO LTDA - ME"/>
    <s v=" 08.257.863/ 0001-50"/>
    <x v="0"/>
    <x v="5"/>
  </r>
  <r>
    <n v="17"/>
    <n v="40"/>
    <s v=" FAZENDA SÃO PEDRO"/>
    <s v=" FRANCISCO HELDER DE OLIVEIRA PEIXOTO"/>
    <s v="035.453.262-68"/>
    <x v="4"/>
    <x v="2"/>
  </r>
  <r>
    <n v="18"/>
    <n v="41"/>
    <s v=" AUTALAC"/>
    <s v=" IRMÃOS SOUZA E CIA LTDA - ME"/>
    <s v=" 04.270.930/ 0001-16"/>
    <x v="1"/>
    <x v="6"/>
  </r>
  <r>
    <n v="19"/>
    <n v="42"/>
    <s v=" AMAZON NAT"/>
    <s v=" FAZENDA AGROINDUSTRIAL SÃO JOSÉ LTDA - ME"/>
    <s v="10.591.686/ 0001-96 "/>
    <x v="1"/>
    <x v="7"/>
  </r>
  <r>
    <n v="20"/>
    <n v="43"/>
    <s v=" GRANJA MIYAMOTO"/>
    <s v="MARCIO KOJI MIYAMOTO"/>
    <s v="464.611.402-04"/>
    <x v="5"/>
    <x v="2"/>
  </r>
  <r>
    <n v="21"/>
    <n v="44"/>
    <s v=" GRANJA NISHIKI"/>
    <s v="KENJI NISHIKI"/>
    <s v="475.929.232-20"/>
    <x v="5"/>
    <x v="0"/>
  </r>
  <r>
    <n v="22"/>
    <n v="47"/>
    <s v=" FRIGONORTE"/>
    <s v="FRIGONORTE COMERCIO ATACADISTA DE PESCADO"/>
    <s v="04.960.159/ 0001-09"/>
    <x v="2"/>
    <x v="2"/>
  </r>
  <r>
    <n v="23"/>
    <n v="48"/>
    <s v=" GRANJA SÃO FRANCISCO"/>
    <s v="LUCINHO DE OLIVEIRA RODRIGUES"/>
    <s v="192.798.252-91"/>
    <x v="5"/>
    <x v="5"/>
  </r>
  <r>
    <n v="24"/>
    <n v="49"/>
    <s v=" FAZENDA BELA VISTA"/>
    <s v=" ELIAS MARTINS DA SILVA"/>
    <s v="025.584.832-34"/>
    <x v="6"/>
    <x v="8"/>
  </r>
  <r>
    <n v="25"/>
    <n v="50"/>
    <s v=" GRANJA ASAI"/>
    <s v="JOSÉ DAIZO ASAI"/>
    <s v="441.151.052-91"/>
    <x v="5"/>
    <x v="2"/>
  </r>
  <r>
    <n v="26"/>
    <n v="51"/>
    <s v=" GRANJA NOVO ORIENTE"/>
    <s v="RUI KAZUO SHIMIZU"/>
    <s v="587.755.522-72"/>
    <x v="5"/>
    <x v="2"/>
  </r>
  <r>
    <n v="27"/>
    <n v="52"/>
    <s v="AMAZON MILK INDUSTRIA E COMERCIO"/>
    <s v="AMAZON MILK INDUSTRIA E COMERCIO LTDA."/>
    <s v="04.190.350/0001-19"/>
    <x v="1"/>
    <x v="2"/>
  </r>
  <r>
    <n v="28"/>
    <n v="53"/>
    <s v="DUNORTE PESCADOS"/>
    <s v="M V S COMÉRCIO DE PESCADO EIRELI- EPP"/>
    <s v="24.603.833/0001-05"/>
    <x v="2"/>
    <x v="2"/>
  </r>
  <r>
    <n v="29"/>
    <n v="54"/>
    <s v=" GRANJA AMAZONAS"/>
    <s v="ELZILENE DA SILVA"/>
    <s v="143.743.312-04"/>
    <x v="5"/>
    <x v="5"/>
  </r>
  <r>
    <n v="30"/>
    <n v="55"/>
    <s v=" FRIGORÍFICO MAUÉS"/>
    <s v="VALMOR JOSÉ VENÂNCIO - ME"/>
    <s v="02.685.950/ 0001-22"/>
    <x v="2"/>
    <x v="9"/>
  </r>
  <r>
    <n v="31"/>
    <n v="56"/>
    <s v=" GRANJA ETO"/>
    <s v="KOICHI ETO"/>
    <s v="078.487.902-82"/>
    <x v="5"/>
    <x v="2"/>
  </r>
  <r>
    <n v="32"/>
    <n v="58"/>
    <s v=" GRANJA IWAMOTO"/>
    <s v="HELEN SATOMI IWAMOTO"/>
    <s v=" 660.818.402-63"/>
    <x v="5"/>
    <x v="2"/>
  </r>
  <r>
    <n v="33"/>
    <n v="59"/>
    <s v=" GRANJA AMAZONAS 2"/>
    <s v="ELZILENE DA SILVA"/>
    <s v="143.743.312-04"/>
    <x v="5"/>
    <x v="2"/>
  </r>
  <r>
    <n v="34"/>
    <n v="60"/>
    <s v=" GRANJA MUROYA"/>
    <s v="HARUE MUROYA"/>
    <s v="445.128.722-72"/>
    <x v="5"/>
    <x v="2"/>
  </r>
  <r>
    <n v="35"/>
    <n v="61"/>
    <s v="GRANJA KOBA"/>
    <s v="NILTON KOJI SATO KOBA"/>
    <s v="456.408.662-68"/>
    <x v="5"/>
    <x v="2"/>
  </r>
  <r>
    <n v="36"/>
    <n v="63"/>
    <s v=" PRONATUS AMAZONAS"/>
    <s v="INDÚSTRIA E COMÉRCIO DE PRODUTOS FARMACÊUTICOS E COSMÉTICOS LTDA - EPP"/>
    <s v="14.186.324/ 0001-70 "/>
    <x v="7"/>
    <x v="2"/>
  </r>
  <r>
    <n v="37"/>
    <n v="64"/>
    <s v="CHACARÁ UIRAPURU"/>
    <s v=" RAIMUNDO ROBERTO NEVES MODESTO"/>
    <s v="026.626.472-72"/>
    <x v="1"/>
    <x v="2"/>
  </r>
  <r>
    <n v="38"/>
    <n v="66"/>
    <s v=" GRANJA NAGATA"/>
    <s v="INACIO  MITSURU NAGATA"/>
    <s v="754.757.662-15"/>
    <x v="5"/>
    <x v="0"/>
  </r>
  <r>
    <n v="39"/>
    <n v="69"/>
    <s v="FRIGORÍFICO JG PESCADOS"/>
    <s v="N.G.B. LOPES LTDA"/>
    <s v="25.353.873/0001-09"/>
    <x v="2"/>
    <x v="2"/>
  </r>
  <r>
    <n v="40"/>
    <n v="70"/>
    <s v=" GRANJA ZIZA"/>
    <s v=" YOKO SAKAMOTO"/>
    <s v="070.426.392-00"/>
    <x v="5"/>
    <x v="2"/>
  </r>
  <r>
    <n v="41"/>
    <n v="74"/>
    <s v=" GRANJA SÃO JOSÉ"/>
    <s v="JOSÉ MONTEIRO LEITE"/>
    <s v="073.448.642-15 "/>
    <x v="5"/>
    <x v="5"/>
  </r>
  <r>
    <n v="42"/>
    <n v="80"/>
    <s v="MANAUS PEIXE"/>
    <s v="I.B.P. - INDÚSTRIA BENEFICIADORA DE PESCADO LTDA - EPP"/>
    <s v="84.527.134/ 0001-55"/>
    <x v="2"/>
    <x v="2"/>
  </r>
  <r>
    <n v="43"/>
    <n v="81"/>
    <s v="FRIGORÍFICO PESCADOR"/>
    <s v="FRIGORÍFICO PESCADOR LTDA"/>
    <s v="06.991.580/ 0001-02 "/>
    <x v="2"/>
    <x v="10"/>
  </r>
  <r>
    <n v="44"/>
    <n v="82"/>
    <s v=" PHARMAKOS  DA AMAZÔNIA"/>
    <s v="S A PHARMACOS E COSMETICOS LTDA "/>
    <s v=" 04.302.688/ 0001-15"/>
    <x v="7"/>
    <x v="2"/>
  </r>
  <r>
    <n v="45"/>
    <n v="84"/>
    <s v=" GRANJA SANTA TEREZINHA"/>
    <s v=" NILO DE SOUZA DIAS JUNIOR"/>
    <s v="130.484.492-72"/>
    <x v="5"/>
    <x v="8"/>
  </r>
  <r>
    <n v="46"/>
    <n v="86"/>
    <s v=" GRANJA DOIS IRMÃOS"/>
    <s v="SERVULO DA FONSECA E SOUZA"/>
    <s v="032.192.592-00"/>
    <x v="5"/>
    <x v="8"/>
  </r>
  <r>
    <n v="47"/>
    <n v="87"/>
    <s v=" A. G. PESCADOS"/>
    <s v="VITOR DE A FERREIRA"/>
    <s v="40.564.168/0001-44"/>
    <x v="2"/>
    <x v="5"/>
  </r>
  <r>
    <n v="48"/>
    <n v="91"/>
    <s v=" GRANJA ISHIZAWA"/>
    <s v=" SHIGUERU ISHIZAWA"/>
    <s v="413.161.182-15"/>
    <x v="5"/>
    <x v="2"/>
  </r>
  <r>
    <n v="49"/>
    <n v="100"/>
    <s v=" FRIGOEMA"/>
    <s v=" AGROINDÚSTRIA E COMÉRCIO RETIRO DA EMA LTDA - ME"/>
    <s v="02.851.948/ 0001-86 "/>
    <x v="2"/>
    <x v="2"/>
  </r>
  <r>
    <n v="50"/>
    <n v="102"/>
    <s v="PÁTIO GOURMET"/>
    <s v="MERCANTIL NOVA ERA LTDA."/>
    <s v="04.240.370/0020-10"/>
    <x v="3"/>
    <x v="2"/>
  </r>
  <r>
    <n v="51"/>
    <n v="103"/>
    <s v="NORTE CHARQUE'S"/>
    <s v="C. C. M. M. BECKER LTDA"/>
    <s v="33.084.737/0001-99"/>
    <x v="3"/>
    <x v="8"/>
  </r>
  <r>
    <n v="52"/>
    <n v="104"/>
    <s v="QUEIJARIA ARTESANAL DONA EDNA"/>
    <s v="JOSÉ BERTOLDO NUNES MARQUES "/>
    <s v="186.601.852-34"/>
    <x v="1"/>
    <x v="2"/>
  </r>
  <r>
    <n v="53"/>
    <n v="106"/>
    <s v="PEIXES DA AMAZÔNIA IMPORTAÇÃO E EXPORTAÇÃO"/>
    <s v="DISTRIBUIDORA DE PEIXES DA AMAZÔNIA LTDA. - EPP"/>
    <s v="04.586.677/ 0005-38"/>
    <x v="2"/>
    <x v="11"/>
  </r>
  <r>
    <n v="54"/>
    <n v="107"/>
    <s v="FLUTUANTE TAVARES II"/>
    <m/>
    <s v="09.560.402/ 0001-15"/>
    <x v="2"/>
    <x v="11"/>
  </r>
  <r>
    <n v="55"/>
    <n v="109"/>
    <s v="FRIGORIFICO AMAZONAS"/>
    <s v="GARCIA E LOBO COMÉRCIO DE ALIMENTOS LTDA"/>
    <s v="19.234.190/0006-44"/>
    <x v="3"/>
    <x v="2"/>
  </r>
  <r>
    <n v="56"/>
    <n v="111"/>
    <s v="MATUPI LATICÍNIOS"/>
    <s v="MATUPI FABRICAÇÃO DE LATICÍNIOS LTDA"/>
    <s v="17.352.996/ 0001-05"/>
    <x v="1"/>
    <x v="12"/>
  </r>
  <r>
    <n v="57"/>
    <n v="112"/>
    <s v="PONTÃO SÃO JORGE"/>
    <s v="M. J. B. LASMAR - ME"/>
    <s v="84.135.938/ 0001-09"/>
    <x v="2"/>
    <x v="10"/>
  </r>
  <r>
    <n v="58"/>
    <n v="115"/>
    <s v="CASA DOS FRIOS"/>
    <s v="CASA DOS FRIOS COMÉRCIO LTDA."/>
    <s v="07.986.025/0001-55"/>
    <x v="8"/>
    <x v="2"/>
  </r>
  <r>
    <n v="59"/>
    <n v="116"/>
    <s v="MILHOMENS"/>
    <s v="MILHOMENS E CIA LTDA - ME"/>
    <s v="09.375.849/ 0001-14"/>
    <x v="3"/>
    <x v="2"/>
  </r>
  <r>
    <n v="60"/>
    <n v="118"/>
    <s v="FRIGORÍFICO LORINHO"/>
    <s v="J S DE ALBUQUERQUE - ME"/>
    <s v="13.019.430/ 0001-05"/>
    <x v="2"/>
    <x v="13"/>
  </r>
  <r>
    <n v="61"/>
    <n v="120"/>
    <s v="FLUTUANTE QUATRO IRMAOS"/>
    <s v="SEBASTIÃO BRAGA DA SILVA FLUTUANTE - ME"/>
    <s v="09.148.236/ 0001-44"/>
    <x v="2"/>
    <x v="10"/>
  </r>
  <r>
    <n v="62"/>
    <n v="121"/>
    <s v="MARA FRIOS"/>
    <s v="A M A DE LIMA FRIOS - ME"/>
    <s v="06.177.766/ 0001-22"/>
    <x v="8"/>
    <x v="2"/>
  </r>
  <r>
    <n v="63"/>
    <n v="122"/>
    <s v="CHIKÓ ALIMENTOS"/>
    <s v="PINHEIRO E SILVA LTDA-EPP"/>
    <s v="20.352.414/0002-78"/>
    <x v="2"/>
    <x v="14"/>
  </r>
  <r>
    <n v="64"/>
    <n v="123"/>
    <s v="FRIGOTEFÉ"/>
    <s v="IZABEL SOARES DE MIRANDA CORREA - ME"/>
    <s v="18.329.238/ 0001-20"/>
    <x v="0"/>
    <x v="11"/>
  </r>
  <r>
    <n v="65"/>
    <n v="127"/>
    <s v="COOPMEL"/>
    <s v="COOPERATIVA DE ABELHAS ÍNDIGENAS DA AMAZÔNIA EM BOA VISTA DO RAMOS"/>
    <s v="09.076.920/ 0001-68"/>
    <x v="7"/>
    <x v="15"/>
  </r>
  <r>
    <n v="66"/>
    <n v="128"/>
    <s v="FATIARE"/>
    <s v="FATIARE INDÚSTRIA E COMÉRCIO DE PRODUTOS ALIMENTÍCIOS LTDA"/>
    <s v="32.896.674/0001-02"/>
    <x v="8"/>
    <x v="2"/>
  </r>
  <r>
    <n v="67"/>
    <n v="132"/>
    <s v="FRIGORÍFICO SANTO ANTONIO"/>
    <s v="A J DE SOUZA CAITETE LTDA"/>
    <s v="10.641.689/0001-97"/>
    <x v="2"/>
    <x v="5"/>
  </r>
  <r>
    <n v="68"/>
    <n v="134"/>
    <s v="GRANJA UNIÃO"/>
    <s v="LÁZARO RODRIGUES FONSECA"/>
    <s v="406.052.052-72"/>
    <x v="5"/>
    <x v="0"/>
  </r>
  <r>
    <n v="69"/>
    <n v="136"/>
    <s v="GRANJA NOVA ESPERANÇA"/>
    <s v="EDSON DUARTE DE LIMA"/>
    <s v="317.693.812-87"/>
    <x v="5"/>
    <x v="0"/>
  </r>
  <r>
    <n v="70"/>
    <n v="138"/>
    <s v="FRIGORIFICO DONA RAIMUNDA"/>
    <s v="T. P. DE ALMEIDA - ME"/>
    <s v="20.537.843/ 0001-39"/>
    <x v="0"/>
    <x v="16"/>
  </r>
  <r>
    <n v="71"/>
    <n v="139"/>
    <s v="SABOR DULEITE"/>
    <s v="SENA INDÚSTRIA E COMÉRCIO DE LATICÍNIOS LTDA. - ME"/>
    <s v="21.339.311/0001-50"/>
    <x v="1"/>
    <x v="6"/>
  </r>
  <r>
    <n v="72"/>
    <n v="145"/>
    <s v="QUEIJARIA ARTESANAL D S"/>
    <s v="DALTON DE LIMA SERUDO MARTINS"/>
    <s v="023.885.122-20"/>
    <x v="1"/>
    <x v="6"/>
  </r>
  <r>
    <n v="73"/>
    <n v="146"/>
    <s v="BARATAO DA CARNE"/>
    <s v="RUFINO COMERCIO E INDUSTRIA DE ALIMENTOS LTDA"/>
    <s v="06.710.613/ 0006-03"/>
    <x v="3"/>
    <x v="2"/>
  </r>
  <r>
    <n v="74"/>
    <n v="148"/>
    <s v="FRIGORÍFICO ICA"/>
    <s v="IVAN CAVALCANTE ALVES - ME"/>
    <s v="05.518.253/ 0001-75"/>
    <x v="2"/>
    <x v="2"/>
  </r>
  <r>
    <n v="75"/>
    <n v="149"/>
    <s v="D.M.C. PESCADO"/>
    <s v="DANIEL MARTINS DE CARVALHO LTDA"/>
    <s v="03.252.223/ 0001-34 "/>
    <x v="2"/>
    <x v="13"/>
  </r>
  <r>
    <n v="76"/>
    <n v="151"/>
    <s v="JJ PESCADOS"/>
    <s v="JJ COMÉRCIO DE PESCADOS LTDA -ME"/>
    <s v="13.103.927/0001-07"/>
    <x v="2"/>
    <x v="0"/>
  </r>
  <r>
    <n v="77"/>
    <n v="153"/>
    <s v="FRIGORÍFICO RIO JORDÃO"/>
    <s v="JOSÉ DONATO DE SOUZA TORRES - ME"/>
    <s v="05.011.723/ 0001-00 "/>
    <x v="2"/>
    <x v="17"/>
  </r>
  <r>
    <n v="78"/>
    <n v="154"/>
    <s v="FRIGORÍFICO, FÁBRICA DE GELO E PONTÃO COELHO"/>
    <s v="J. R. MENDES FERMIN - ME"/>
    <s v="07.059.095/ 0001-68"/>
    <x v="2"/>
    <x v="13"/>
  </r>
  <r>
    <n v="79"/>
    <n v="155"/>
    <s v="DISTRIBUIDORA SOUZA GUTIERREZ"/>
    <s v="W DIAS GUTIERREZ-EPP"/>
    <s v="04.307.181/ 0001-54"/>
    <x v="2"/>
    <x v="13"/>
  </r>
  <r>
    <n v="80"/>
    <n v="156"/>
    <s v="C.A.M. PESCADO"/>
    <s v="CLEONICE ALVES MACIEL - ME"/>
    <s v="17.866.660/ 0001-52"/>
    <x v="2"/>
    <x v="10"/>
  </r>
  <r>
    <n v="81"/>
    <n v="157"/>
    <s v="RAINHA DO PESCADO"/>
    <s v="RAINHA DO PESCADO DO AMAZONAS LTDA."/>
    <s v="08.308.747/0001-13"/>
    <x v="2"/>
    <x v="2"/>
  </r>
  <r>
    <n v="82"/>
    <n v="159"/>
    <s v="KARDUME PESCADOS"/>
    <m/>
    <s v="18.284.434/ 0001-26"/>
    <x v="2"/>
    <x v="2"/>
  </r>
  <r>
    <n v="83"/>
    <n v="160"/>
    <s v="CASA DE CARNES &quot;GRANJA BELA VISTA&quot;"/>
    <s v="SILVA E RODRIGUES FRIGORÍFICO LTDA. - ME"/>
    <s v="04.407.985/ 0001-25"/>
    <x v="3"/>
    <x v="2"/>
  </r>
  <r>
    <n v="84"/>
    <n v="164"/>
    <s v="FRIOS DA AMAZAZÔNIA"/>
    <s v="JVS COMERCIO DE FRIOS"/>
    <s v="12.322.461/0001-60"/>
    <x v="1"/>
    <x v="2"/>
  </r>
  <r>
    <n v="85"/>
    <n v="168"/>
    <s v="MEL FLOR DO AMAZONAS"/>
    <s v="APIS  FLORESTA PRODUTOS APÍCOLAS LTDA"/>
    <s v="84.664.937/0001-51"/>
    <x v="7"/>
    <x v="2"/>
  </r>
  <r>
    <n v="86"/>
    <n v="171"/>
    <s v="CASA DO PEIXE"/>
    <s v="WILLIAN SOUZA DE CARVALHO - ME"/>
    <s v="07.692.066/0001-39"/>
    <x v="2"/>
    <x v="2"/>
  </r>
  <r>
    <n v="87"/>
    <n v="172"/>
    <s v="3 RIOS PESCADOS"/>
    <s v="FRIGORÍFICO 3 RIOS EIRELI"/>
    <s v="23.882.497/0001-14"/>
    <x v="2"/>
    <x v="5"/>
  </r>
  <r>
    <n v="88"/>
    <n v="173"/>
    <s v="DISTRIBUIORA DE CARNES JK"/>
    <s v="DISTRIBUIDORA DE CARNES FKF LTDA."/>
    <s v="35.365.554/0001-77"/>
    <x v="3"/>
    <x v="2"/>
  </r>
  <r>
    <n v="89"/>
    <n v="174"/>
    <s v="QUEIJARIA ARTESANAL DIVINO SABOR"/>
    <s v="HONÓRIO GOMES DO AMARAL- ME"/>
    <s v="03.651.647/0001-71"/>
    <x v="9"/>
    <x v="18"/>
  </r>
  <r>
    <n v="90"/>
    <n v="176"/>
    <s v="FLUTUANTE SOARES NETO"/>
    <s v="M DE OLIVEIRA SOARES - ME"/>
    <s v="20.052.348/0001-30"/>
    <x v="2"/>
    <x v="11"/>
  </r>
  <r>
    <n v="91"/>
    <n v="177"/>
    <s v="FRIGORÍFICO DO PEIXE"/>
    <s v="R A LOAIZA BENAGOS"/>
    <s v="05.725.248/0001-33"/>
    <x v="2"/>
    <x v="11"/>
  </r>
  <r>
    <n v="92"/>
    <n v="179"/>
    <s v="SABOR DE AUTAZES"/>
    <s v="RUBERVAN SERRÃO PAIVA"/>
    <s v="309.144.422-87"/>
    <x v="1"/>
    <x v="6"/>
  </r>
  <r>
    <n v="93"/>
    <n v="183"/>
    <s v="RAIBI CARNES"/>
    <s v="AGUIAR COMERCIO DE CARNES E FRIOS LTDA"/>
    <s v="01.081.336/0001-99"/>
    <x v="3"/>
    <x v="2"/>
  </r>
  <r>
    <n v="94"/>
    <n v="186"/>
    <s v="EMPORIUM DO QUEIJO"/>
    <s v="ELIANA DE OLIVEIRA CHAGAS"/>
    <s v="011.909.711-78"/>
    <x v="9"/>
    <x v="19"/>
  </r>
  <r>
    <n v="95"/>
    <n v="189"/>
    <s v="DISTRIBUIDORA BURGUESIA"/>
    <s v="J. W. F. MONTERO COMERCIO DE LATICINIOS E FRIOS EIRELI"/>
    <s v="07.269.454/0001-01"/>
    <x v="3"/>
    <x v="2"/>
  </r>
  <r>
    <n v="96"/>
    <n v="190"/>
    <s v="CASA DO PESCADO"/>
    <s v="J.A.C. GUEDES -ME"/>
    <s v="63.701.973/0001-78"/>
    <x v="2"/>
    <x v="2"/>
  </r>
  <r>
    <n v="97"/>
    <n v="191"/>
    <s v="FAZENDA ESPERANÇA"/>
    <s v="OBRA SOCIAL N. S. DA GLORIA FAZENDA ESPERANÇA"/>
    <s v="48.555.775/0029-50"/>
    <x v="5"/>
    <x v="2"/>
  </r>
  <r>
    <n v="98"/>
    <n v="193"/>
    <s v="QUEIJARIA TRADIÇÃO D&quot;LOURDES"/>
    <s v="ARLEANE COSTA FIGUEIREDO"/>
    <s v="628.830.032-20"/>
    <x v="9"/>
    <x v="19"/>
  </r>
  <r>
    <n v="99"/>
    <n v="194"/>
    <s v="REI'S DO QUEIJO"/>
    <s v="JOÃO VICTOR COSTA REIS"/>
    <s v="700.358.972-95"/>
    <x v="9"/>
    <x v="19"/>
  </r>
  <r>
    <n v="100"/>
    <n v="195"/>
    <s v="QUEIJARIA BOM SABOR"/>
    <s v="JOSÉ NILDO DA SILVA COSTA"/>
    <s v="560.716.472-15"/>
    <x v="1"/>
    <x v="6"/>
  </r>
  <r>
    <n v="101"/>
    <n v="196"/>
    <s v="QUEIJARIA GARRIDO"/>
    <s v="DIVA GARRIDA SABINO DE ARAÚJO"/>
    <s v="707.280.542-72"/>
    <x v="9"/>
    <x v="19"/>
  </r>
  <r>
    <n v="102"/>
    <n v="199"/>
    <s v="FRIGORÍFICO AMAZON BEEF"/>
    <s v="AMAZON BEEF COMERCIO DE CARNES EIRELI."/>
    <s v="26.323.839/0001-54"/>
    <x v="3"/>
    <x v="2"/>
  </r>
  <r>
    <n v="103"/>
    <n v="200"/>
    <s v="GRANJA AMAZÔNIA VIVA"/>
    <s v="MARIA DA CONCEIÇÃO DA SILVA DUARTE"/>
    <s v="398.431.492-20"/>
    <x v="5"/>
    <x v="7"/>
  </r>
  <r>
    <n v="104"/>
    <n v="203"/>
    <s v="BOM GOSTO"/>
    <s v="H A DE AGUIAR COMERCIAL"/>
    <s v="07.039.988/0001-41"/>
    <x v="1"/>
    <x v="2"/>
  </r>
  <r>
    <n v="105"/>
    <n v="204"/>
    <s v="ABATEDOURO SANTA MÔNICA"/>
    <s v="Maria da Conceição da S. Vieira"/>
    <s v="274.078.292-68"/>
    <x v="10"/>
    <x v="2"/>
  </r>
  <r>
    <n v="106"/>
    <n v="205"/>
    <s v="GRANJA LUCENA"/>
    <s v="VALDIVINO ANTUNES LUCENA"/>
    <s v="135.576.372-04"/>
    <x v="5"/>
    <x v="8"/>
  </r>
  <r>
    <n v="107"/>
    <n v="206"/>
    <s v="AMAZON LACT"/>
    <s v="RIONEGRO DE QUEIROZ BRAGA"/>
    <s v="111.766.012-53"/>
    <x v="1"/>
    <x v="6"/>
  </r>
  <r>
    <n v="108"/>
    <n v="209"/>
    <s v="FAZENDA SANTA TEREZINHA"/>
    <s v="FELISBERTO SARKIS CALACINO FILHO"/>
    <m/>
    <x v="6"/>
    <x v="2"/>
  </r>
  <r>
    <n v="109"/>
    <n v="210"/>
    <s v="VALE DO PARAÍSO"/>
    <s v="ADELÁRIO RONNAU"/>
    <s v="321.057.202-00"/>
    <x v="1"/>
    <x v="4"/>
  </r>
  <r>
    <n v="110"/>
    <n v="215"/>
    <s v="QUEIJARIA JN"/>
    <s v="JOÃO RAIMUNDO LUCAS ROLDÃO"/>
    <s v="808.732.192-87"/>
    <x v="9"/>
    <x v="6"/>
  </r>
  <r>
    <n v="111"/>
    <n v="216"/>
    <s v="QUEIJARIA SANTA MARIA"/>
    <s v="ANTONIO JOSÉ LUCAS ROLDÃO"/>
    <s v="968.970.822-87"/>
    <x v="9"/>
    <x v="6"/>
  </r>
  <r>
    <n v="112"/>
    <n v="217"/>
    <s v="QUEIJARIA SÃO JOSÉ"/>
    <s v="JOÃO ALMIR SAMPAIO"/>
    <s v="119.562.672-04"/>
    <x v="9"/>
    <x v="6"/>
  </r>
  <r>
    <n v="113"/>
    <n v="219"/>
    <s v="AMAZON ECOFOODS"/>
    <s v="AMAZONPEIXE AQUICULTURA LTDA."/>
    <s v="04.882.773/0004-42"/>
    <x v="2"/>
    <x v="5"/>
  </r>
  <r>
    <n v="114"/>
    <n v="220"/>
    <s v="QUEIJARIA TUPINAMBÁ"/>
    <s v="IAGO FIUZA TUPINAMBÁ PONTES"/>
    <s v="034.948.792-81"/>
    <x v="9"/>
    <x v="6"/>
  </r>
  <r>
    <n v="115"/>
    <n v="221"/>
    <s v="PEIXES DA AMAZÔNIA"/>
    <s v="A N V DA SILVA"/>
    <s v="12.186.101/0001-88"/>
    <x v="2"/>
    <x v="2"/>
  </r>
  <r>
    <n v="116"/>
    <n v="223"/>
    <s v="FRIGORAÇA"/>
    <s v="FRIGORAÇA AMAZONAS LTDA"/>
    <s v="15.032.861/0002-00"/>
    <x v="0"/>
    <x v="20"/>
  </r>
  <r>
    <n v="117"/>
    <n v="224"/>
    <s v="PÁTIO GOURMET"/>
    <s v="MERCANTIL NOVA ERA LTDA."/>
    <s v="04.240.370/0012-00"/>
    <x v="3"/>
    <x v="2"/>
  </r>
  <r>
    <n v="118"/>
    <n v="229"/>
    <s v="ASSOCIAÇÃO DE PRODUTORES RURAIS DE SETOR JARAUÁ -APSJ"/>
    <s v="ASSOCIAÇÃO DE PRODUTORES RURAIS DE SETOR JARAUÁ -APSJ"/>
    <s v="04.541.089/0001-54"/>
    <x v="11"/>
    <x v="21"/>
  </r>
  <r>
    <n v="119"/>
    <n v="230"/>
    <s v="ING FERRADURINHA"/>
    <s v="Rancho ING Ferradurinha Agro Industrial LTDA"/>
    <s v="10.629.153/0001-56"/>
    <x v="1"/>
    <x v="5"/>
  </r>
  <r>
    <n v="120"/>
    <n v="231"/>
    <s v="SÓ FATIADOS FRIOS"/>
    <s v="T. PINHEIRO DE MESQUITA - ME"/>
    <s v="18.472.657/0001-17"/>
    <x v="8"/>
    <x v="2"/>
  </r>
  <r>
    <n v="121"/>
    <n v="233"/>
    <s v="PPA FRIGORIFICO"/>
    <s v="PROCESSADORA DE PRODUTOS AMAZONICOS LTDA"/>
    <s v="37.251.199/0002-11"/>
    <x v="2"/>
    <x v="2"/>
  </r>
  <r>
    <n v="122"/>
    <n v="235"/>
    <s v="MATUPI LATICÍNIOS"/>
    <s v="Matupi Fabricação de Laticinio LTDA"/>
    <s v="17.352.996/0002-88"/>
    <x v="8"/>
    <x v="2"/>
  </r>
  <r>
    <n v="123"/>
    <n v="236"/>
    <s v="COMERCIAL FENNIX"/>
    <s v="FENNIX BRASIL DISTRIBUIDORA DE PRODUTOS ALIMENTICIOS LTDA"/>
    <s v="06.257.367/0003-33"/>
    <x v="8"/>
    <x v="2"/>
  </r>
  <r>
    <n v="124"/>
    <n v="240"/>
    <s v="LATICINIO CAPRINORTE"/>
    <s v="BRUNO NEGREIROS DE OLIVEIRA"/>
    <s v="832.223.162-87"/>
    <x v="1"/>
    <x v="9"/>
  </r>
  <r>
    <n v="125"/>
    <n v="238"/>
    <s v="DISTRIBUIDORA PROTTEINA"/>
    <s v="MARCOS ANTÔNIO DE OLIVEIRA CAVALCANTI JR"/>
    <s v="023.948.862-85"/>
    <x v="3"/>
    <x v="2"/>
  </r>
  <r>
    <n v="126"/>
    <n v="241"/>
    <s v="ABATEDOURO RIO QUALITY"/>
    <s v="MICHEL LIMA RIBEIRO"/>
    <s v="606.352.402-97"/>
    <x v="6"/>
    <x v="2"/>
  </r>
  <r>
    <n v="127"/>
    <n v="243"/>
    <s v="ABATEDOURO ZIZA"/>
    <s v="YOKO SAKAMOTO"/>
    <s v="070.426.392-00"/>
    <x v="10"/>
    <x v="2"/>
  </r>
  <r>
    <n v="128"/>
    <n v="245"/>
    <s v="HAGE INDUSTRIA E COMERCIO DE PRODUTOS ALIMENTICIOS LTDA"/>
    <s v="HAGE INDUSTRIA E COMERCIO DE PRODUTOS ALIMENTICIOS LTDA"/>
    <s v="39.648.061/0001-03"/>
    <x v="1"/>
    <x v="2"/>
  </r>
  <r>
    <n v="129"/>
    <n v="246"/>
    <s v="QUALITY"/>
    <s v="QUALITY COMÉRCIO DE PRODUTOS ALIMENTÍCIO LTDA"/>
    <s v="35.475.496/001-34"/>
    <x v="3"/>
    <x v="2"/>
  </r>
  <r>
    <n v="130"/>
    <n v="247"/>
    <s v="FAZENDA KAMALU"/>
    <s v="FAZENDA KAMALU COMERCIO DE CARNES E SUINOS E DERIVADOS"/>
    <s v="51.570.151/0001-16"/>
    <x v="3"/>
    <x v="2"/>
  </r>
  <r>
    <n v="131"/>
    <n v="248"/>
    <s v="COOPEIXE"/>
    <s v="COOPERATIVA AGROPECUÁRIA DOS PESCADORES DA MESORREGIÃO DO AMAZONAS"/>
    <s v="08.198.347/0001-00"/>
    <x v="2"/>
    <x v="22"/>
  </r>
  <r>
    <n v="132"/>
    <n v="251"/>
    <s v="PAKAN FRIOS"/>
    <s v="PAKAN INDÚSTRIA E COMERCIO DE PRODUTOS ALIMENTICIOS LTDA"/>
    <s v="53.656.855/0001 -31"/>
    <x v="8"/>
    <x v="2"/>
  </r>
  <r>
    <n v="133"/>
    <n v="250"/>
    <s v="SR FRIOS"/>
    <s v="MG COMERCIO DE PRODUTOS ALIMENTICIOS LTDA"/>
    <s v="54.406.101/0001-96"/>
    <x v="8"/>
    <x v="2"/>
  </r>
  <r>
    <n v="134"/>
    <n v="252"/>
    <s v="RIOS CARNE"/>
    <s v="FRIGO RIOS LTDA"/>
    <s v="45.982.301/0001-04"/>
    <x v="3"/>
    <x v="2"/>
  </r>
  <r>
    <n v="135"/>
    <n v="253"/>
    <s v="MAB Frios"/>
    <s v="M A B MAXIMINO LTDA"/>
    <s v="40.373.341/0001-27"/>
    <x v="8"/>
    <x v="2"/>
  </r>
  <r>
    <n v="136"/>
    <n v="254"/>
    <s v="FRIGORIFICO SANTOS LTDA -ME"/>
    <s v="WILLIAN OLIVEIRA DOS SANTOS"/>
    <s v="05.116.012/0001-08"/>
    <x v="2"/>
    <x v="23"/>
  </r>
  <r>
    <n v="137"/>
    <n v="256"/>
    <s v="TDY PESCADOS"/>
    <s v="TG COMÉRCIO DE PESCADOS LTDA"/>
    <m/>
    <x v="2"/>
    <x v="1"/>
  </r>
  <r>
    <n v="138"/>
    <n v="257"/>
    <s v="GRANJA MS"/>
    <s v="MS COMERCIO DE PRODUÇÃO AGRÍCOLA E SERVIÇO DE TRANSPORTE LTDA"/>
    <m/>
    <x v="5"/>
    <x v="1"/>
  </r>
  <r>
    <n v="139"/>
    <n v="260"/>
    <s v="DANIELE REIS DE ARAUJO MAGALHAES"/>
    <s v="DANIELE REIS DE ARAUJO MAGALHAES"/>
    <s v="559.859.392-00"/>
    <x v="9"/>
    <x v="24"/>
  </r>
  <r>
    <n v="140"/>
    <n v="266"/>
    <s v="FRIGORIFICO JUVENAL"/>
    <s v="L. DOS S. BRASIL LTDA"/>
    <m/>
    <x v="2"/>
    <x v="2"/>
  </r>
  <r>
    <m/>
    <m/>
    <m/>
    <m/>
    <m/>
    <x v="12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 1" cacheId="5" applyNumberFormats="0" applyBorderFormats="0" applyFontFormats="0" applyPatternFormats="0" applyAlignmentFormats="0" applyWidthHeightFormats="0" dataCaption="" updatedVersion="8" compact="0" compactData="0">
  <location ref="A1:N28" firstHeaderRow="1" firstDataRow="2" firstDataCol="1"/>
  <pivotFields count="7">
    <pivotField name="ID" compact="0" outline="0" multipleItemSelectionAllowed="1" showAll="0"/>
    <pivotField name="Nº SIE" compact="0" outline="0" multipleItemSelectionAllowed="1" showAll="0"/>
    <pivotField name="NOME FANTASIA" compact="0" outline="0" multipleItemSelectionAllowed="1" showAll="0"/>
    <pivotField name="RAZÃO SOCIAL / DENOMINAÇÃO SOCIAL" compact="0" outline="0" multipleItemSelectionAllowed="1" showAll="0"/>
    <pivotField name="CNPJ /CPF" compact="0" outline="0" multipleItemSelectionAllowed="1" showAll="0"/>
    <pivotField name="CLASSIFICAÇÃO DO ESTABELECIMENTO" axis="axisCol" dataField="1" compact="0" outline="0" multipleItemSelectionAllowed="1" showAll="0" sortType="ascending">
      <items count="14">
        <item x="10"/>
        <item x="0"/>
        <item x="11"/>
        <item x="6"/>
        <item x="8"/>
        <item x="5"/>
        <item x="9"/>
        <item x="3"/>
        <item x="1"/>
        <item x="2"/>
        <item x="7"/>
        <item x="4"/>
        <item h="1" x="12"/>
        <item t="default"/>
      </items>
    </pivotField>
    <pivotField name="MUNICIPIO" axis="axisRow" compact="0" outline="0" multipleItemSelectionAllowed="1" showAll="0" sortType="ascending">
      <items count="27">
        <item x="14"/>
        <item x="4"/>
        <item x="6"/>
        <item x="19"/>
        <item x="15"/>
        <item x="3"/>
        <item x="24"/>
        <item x="18"/>
        <item x="17"/>
        <item x="23"/>
        <item x="10"/>
        <item x="20"/>
        <item x="0"/>
        <item x="1"/>
        <item x="13"/>
        <item x="16"/>
        <item x="5"/>
        <item x="2"/>
        <item x="12"/>
        <item x="9"/>
        <item x="7"/>
        <item x="8"/>
        <item x="22"/>
        <item x="11"/>
        <item x="21"/>
        <item h="1" x="25"/>
        <item t="default"/>
      </items>
    </pivotField>
  </pivotFields>
  <rowFields count="1">
    <field x="6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LASSIFICAÇÃO DO ESTABELECIMENTO" fld="5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67:H167" headerRowCount="0" headerRowDxfId="11" dataDxfId="9" totalsRowDxfId="10">
  <tableColumns count="7">
    <tableColumn id="1" xr3:uid="{00000000-0010-0000-0000-000001000000}" name="Column1" dataDxfId="18"/>
    <tableColumn id="2" xr3:uid="{00000000-0010-0000-0000-000002000000}" name="Column2" dataDxfId="17"/>
    <tableColumn id="3" xr3:uid="{00000000-0010-0000-0000-000003000000}" name="Column3" dataDxfId="16"/>
    <tableColumn id="4" xr3:uid="{00000000-0010-0000-0000-000004000000}" name="Column4" dataDxfId="15"/>
    <tableColumn id="5" xr3:uid="{00000000-0010-0000-0000-000005000000}" name="Column5" dataDxfId="14"/>
    <tableColumn id="6" xr3:uid="{00000000-0010-0000-0000-000006000000}" name="Column6" dataDxfId="13"/>
    <tableColumn id="7" xr3:uid="{00000000-0010-0000-0000-000007000000}" name="Column7" dataDxfId="12"/>
  </tableColumns>
  <tableStyleInfo name="SIE LISTAGEM 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172:G172" headerRowCount="0" headerRowDxfId="2" dataDxfId="0" totalsRowDxfId="1">
  <tableColumns count="6">
    <tableColumn id="1" xr3:uid="{00000000-0010-0000-0100-000001000000}" name="Column1" dataDxfId="8"/>
    <tableColumn id="2" xr3:uid="{00000000-0010-0000-0100-000002000000}" name="Column2" dataDxfId="7"/>
    <tableColumn id="3" xr3:uid="{00000000-0010-0000-0100-000003000000}" name="Column3" dataDxfId="6"/>
    <tableColumn id="4" xr3:uid="{00000000-0010-0000-0100-000004000000}" name="Column4" dataDxfId="5"/>
    <tableColumn id="5" xr3:uid="{00000000-0010-0000-0100-000005000000}" name="Column5" dataDxfId="4"/>
    <tableColumn id="6" xr3:uid="{00000000-0010-0000-0100-000006000000}" name="Column6" dataDxfId="3"/>
  </tableColumns>
  <tableStyleInfo name="SIE LISTAGEM 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2:F3">
  <tableColumns count="6">
    <tableColumn id="1" xr3:uid="{00000000-0010-0000-0200-000001000000}" name="ID"/>
    <tableColumn id="2" xr3:uid="{00000000-0010-0000-0200-000002000000}" name="MUNICIPIO"/>
    <tableColumn id="3" xr3:uid="{00000000-0010-0000-0200-000003000000}" name="NOME FANTASIA"/>
    <tableColumn id="4" xr3:uid="{00000000-0010-0000-0200-000004000000}" name="RAZÃO SOCIAL / DENOMINAÇÃO SOCIAL"/>
    <tableColumn id="5" xr3:uid="{00000000-0010-0000-0200-000005000000}" name="CNPJ /CPF"/>
    <tableColumn id="6" xr3:uid="{00000000-0010-0000-0200-000006000000}" name="FINALIDADE DO ESTABELECIMENTO"/>
  </tableColumns>
  <tableStyleInfo name="MUNICIPIO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5:F7">
  <tableColumns count="6">
    <tableColumn id="1" xr3:uid="{00000000-0010-0000-0300-000001000000}" name="ID"/>
    <tableColumn id="2" xr3:uid="{00000000-0010-0000-0300-000002000000}" name="MUNICIPIO"/>
    <tableColumn id="3" xr3:uid="{00000000-0010-0000-0300-000003000000}" name="NOME FANTASIA"/>
    <tableColumn id="4" xr3:uid="{00000000-0010-0000-0300-000004000000}" name="RAZÃO SOCIAL / DENOMINAÇÃO SOCIAL"/>
    <tableColumn id="5" xr3:uid="{00000000-0010-0000-0300-000005000000}" name="CNPJ /CPF"/>
    <tableColumn id="6" xr3:uid="{00000000-0010-0000-0300-000006000000}" name="FINALIDADE DO ESTABELECIMENTO"/>
  </tableColumns>
  <tableStyleInfo name="MUNICIPIOS-style 2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9:F24">
  <tableColumns count="6">
    <tableColumn id="1" xr3:uid="{00000000-0010-0000-0400-000001000000}" name="ID"/>
    <tableColumn id="2" xr3:uid="{00000000-0010-0000-0400-000002000000}" name="MUNICIPIO"/>
    <tableColumn id="3" xr3:uid="{00000000-0010-0000-0400-000003000000}" name="NOME FANTASIA"/>
    <tableColumn id="4" xr3:uid="{00000000-0010-0000-0400-000004000000}" name="RAZÃO SOCIAL / DENOMINAÇÃO SOCIAL"/>
    <tableColumn id="5" xr3:uid="{00000000-0010-0000-0400-000005000000}" name="CNPJ /CPF"/>
    <tableColumn id="6" xr3:uid="{00000000-0010-0000-0400-000006000000}" name="FINALIDADE DO ESTABELECIMENTO"/>
  </tableColumns>
  <tableStyleInfo name="MUNICIPIOS-style 3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26:F27">
  <tableColumns count="6">
    <tableColumn id="1" xr3:uid="{00000000-0010-0000-0500-000001000000}" name="ID"/>
    <tableColumn id="2" xr3:uid="{00000000-0010-0000-0500-000002000000}" name="MUNICIPIO"/>
    <tableColumn id="3" xr3:uid="{00000000-0010-0000-0500-000003000000}" name="NOME FANTASIA"/>
    <tableColumn id="4" xr3:uid="{00000000-0010-0000-0500-000004000000}" name="RAZÃO SOCIAL / DENOMINAÇÃO SOCIAL"/>
    <tableColumn id="5" xr3:uid="{00000000-0010-0000-0500-000005000000}" name="CNPJ /CPF"/>
    <tableColumn id="6" xr3:uid="{00000000-0010-0000-0500-000006000000}" name="FINALIDADE DO ESTABELECIMENTO"/>
  </tableColumns>
  <tableStyleInfo name="MUNICIPIOS-style 4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29:F30">
  <tableColumns count="6">
    <tableColumn id="1" xr3:uid="{00000000-0010-0000-0600-000001000000}" name="ID"/>
    <tableColumn id="2" xr3:uid="{00000000-0010-0000-0600-000002000000}" name="MUNICIPIO"/>
    <tableColumn id="3" xr3:uid="{00000000-0010-0000-0600-000003000000}" name="NOME FANTASIA"/>
    <tableColumn id="4" xr3:uid="{00000000-0010-0000-0600-000004000000}" name="RAZÃO SOCIAL / DENOMINAÇÃO SOCIAL"/>
    <tableColumn id="5" xr3:uid="{00000000-0010-0000-0600-000005000000}" name="CNPJ /CPF"/>
    <tableColumn id="6" xr3:uid="{00000000-0010-0000-0600-000006000000}" name="FINALIDADE DO ESTABELECIMENTO"/>
  </tableColumns>
  <tableStyleInfo name="MUNICIPIOS-style 5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32:F33">
  <tableColumns count="6">
    <tableColumn id="1" xr3:uid="{00000000-0010-0000-0700-000001000000}" name="ID"/>
    <tableColumn id="2" xr3:uid="{00000000-0010-0000-0700-000002000000}" name="MUNICIPIO"/>
    <tableColumn id="3" xr3:uid="{00000000-0010-0000-0700-000003000000}" name="NOME FANTASIA"/>
    <tableColumn id="4" xr3:uid="{00000000-0010-0000-0700-000004000000}" name="RAZÃO SOCIAL / DENOMINAÇÃO SOCIAL"/>
    <tableColumn id="5" xr3:uid="{00000000-0010-0000-0700-000005000000}" name="CNPJ /CPF"/>
    <tableColumn id="6" xr3:uid="{00000000-0010-0000-0700-000006000000}" name="FINALIDADE DO ESTABELECIMENTO"/>
  </tableColumns>
  <tableStyleInfo name="MUNICIPIOS-style 6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35:F36">
  <tableColumns count="6">
    <tableColumn id="1" xr3:uid="{00000000-0010-0000-0800-000001000000}" name="ID"/>
    <tableColumn id="2" xr3:uid="{00000000-0010-0000-0800-000002000000}" name="MUNICIPIO"/>
    <tableColumn id="3" xr3:uid="{00000000-0010-0000-0800-000003000000}" name="NOME FANTASIA"/>
    <tableColumn id="4" xr3:uid="{00000000-0010-0000-0800-000004000000}" name="RAZÃO SOCIAL / DENOMINAÇÃO SOCIAL"/>
    <tableColumn id="5" xr3:uid="{00000000-0010-0000-0800-000005000000}" name="CNPJ /CPF"/>
    <tableColumn id="6" xr3:uid="{00000000-0010-0000-0800-000006000000}" name="FINALIDADE DO ESTABELECIMENTO"/>
  </tableColumns>
  <tableStyleInfo name="MUNICIPIOS-style 7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38:F39">
  <tableColumns count="6">
    <tableColumn id="1" xr3:uid="{00000000-0010-0000-0900-000001000000}" name="ID"/>
    <tableColumn id="2" xr3:uid="{00000000-0010-0000-0900-000002000000}" name="MUNICIPIO"/>
    <tableColumn id="3" xr3:uid="{00000000-0010-0000-0900-000003000000}" name="NOME FANTASIA"/>
    <tableColumn id="4" xr3:uid="{00000000-0010-0000-0900-000004000000}" name="RAZÃO SOCIAL / DENOMINAÇÃO SOCIAL"/>
    <tableColumn id="5" xr3:uid="{00000000-0010-0000-0900-000005000000}" name="CNPJ /CPF"/>
    <tableColumn id="6" xr3:uid="{00000000-0010-0000-0900-000006000000}" name="FINALIDADE DO ESTABELECIMENTO"/>
  </tableColumns>
  <tableStyleInfo name="MUNICIPIOS-style 8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41:F45">
  <tableColumns count="6">
    <tableColumn id="1" xr3:uid="{00000000-0010-0000-0A00-000001000000}" name="ID"/>
    <tableColumn id="2" xr3:uid="{00000000-0010-0000-0A00-000002000000}" name="MUNICIPIO"/>
    <tableColumn id="3" xr3:uid="{00000000-0010-0000-0A00-000003000000}" name="NOME FANTASIA"/>
    <tableColumn id="4" xr3:uid="{00000000-0010-0000-0A00-000004000000}" name="RAZÃO SOCIAL / DENOMINAÇÃO SOCIAL"/>
    <tableColumn id="5" xr3:uid="{00000000-0010-0000-0A00-000005000000}" name="CNPJ /CPF"/>
    <tableColumn id="6" xr3:uid="{00000000-0010-0000-0A00-000006000000}" name="FINALIDADE DO ESTABELECIMENTO"/>
  </tableColumns>
  <tableStyleInfo name="MUNICIPIOS-style 9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A47:F48">
  <tableColumns count="6">
    <tableColumn id="1" xr3:uid="{00000000-0010-0000-0B00-000001000000}" name="ID"/>
    <tableColumn id="2" xr3:uid="{00000000-0010-0000-0B00-000002000000}" name="MUNICIPIO"/>
    <tableColumn id="3" xr3:uid="{00000000-0010-0000-0B00-000003000000}" name="NOME FANTASIA"/>
    <tableColumn id="4" xr3:uid="{00000000-0010-0000-0B00-000004000000}" name="RAZÃO SOCIAL / DENOMINAÇÃO SOCIAL"/>
    <tableColumn id="5" xr3:uid="{00000000-0010-0000-0B00-000005000000}" name="CNPJ /CPF"/>
    <tableColumn id="6" xr3:uid="{00000000-0010-0000-0B00-000006000000}" name="FINALIDADE DO ESTABELECIMENTO"/>
  </tableColumns>
  <tableStyleInfo name="MUNICIPIOS-style 10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50:F56">
  <tableColumns count="6">
    <tableColumn id="1" xr3:uid="{00000000-0010-0000-0C00-000001000000}" name="ID"/>
    <tableColumn id="2" xr3:uid="{00000000-0010-0000-0C00-000002000000}" name="MUNICIPIO"/>
    <tableColumn id="3" xr3:uid="{00000000-0010-0000-0C00-000003000000}" name="NOME FANTASIA"/>
    <tableColumn id="4" xr3:uid="{00000000-0010-0000-0C00-000004000000}" name="RAZÃO SOCIAL / DENOMINAÇÃO SOCIAL"/>
    <tableColumn id="5" xr3:uid="{00000000-0010-0000-0C00-000005000000}" name="CNPJ /CPF"/>
    <tableColumn id="6" xr3:uid="{00000000-0010-0000-0C00-000006000000}" name="FINALIDADE DO ESTABELECIMENTO"/>
  </tableColumns>
  <tableStyleInfo name="MUNICIPIOS-style 11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58:F60">
  <tableColumns count="6">
    <tableColumn id="1" xr3:uid="{00000000-0010-0000-0D00-000001000000}" name="ID"/>
    <tableColumn id="2" xr3:uid="{00000000-0010-0000-0D00-000002000000}" name="MUNICIPIO"/>
    <tableColumn id="3" xr3:uid="{00000000-0010-0000-0D00-000003000000}" name="NOME FANTASIA"/>
    <tableColumn id="4" xr3:uid="{00000000-0010-0000-0D00-000004000000}" name="RAZÃO SOCIAL / DENOMINAÇÃO SOCIAL"/>
    <tableColumn id="5" xr3:uid="{00000000-0010-0000-0D00-000005000000}" name="CNPJ /CPF"/>
    <tableColumn id="6" xr3:uid="{00000000-0010-0000-0D00-000006000000}" name="FINALIDADE DO ESTABELECIMENTO"/>
  </tableColumns>
  <tableStyleInfo name="MUNICIPIOS-style 12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A62:F66">
  <tableColumns count="6">
    <tableColumn id="1" xr3:uid="{00000000-0010-0000-0E00-000001000000}" name="ID"/>
    <tableColumn id="2" xr3:uid="{00000000-0010-0000-0E00-000002000000}" name="MUNICIPIO"/>
    <tableColumn id="3" xr3:uid="{00000000-0010-0000-0E00-000003000000}" name="NOME FANTASIA"/>
    <tableColumn id="4" xr3:uid="{00000000-0010-0000-0E00-000004000000}" name="RAZÃO SOCIAL / DENOMINAÇÃO SOCIAL"/>
    <tableColumn id="5" xr3:uid="{00000000-0010-0000-0E00-000005000000}" name="CNPJ /CPF"/>
    <tableColumn id="6" xr3:uid="{00000000-0010-0000-0E00-000006000000}" name="FINALIDADE DO ESTABELECIMENTO"/>
  </tableColumns>
  <tableStyleInfo name="MUNICIPIOS-style 13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A68:F69">
  <tableColumns count="6">
    <tableColumn id="1" xr3:uid="{00000000-0010-0000-0F00-000001000000}" name="ID"/>
    <tableColumn id="2" xr3:uid="{00000000-0010-0000-0F00-000002000000}" name="MUNICIPIO"/>
    <tableColumn id="3" xr3:uid="{00000000-0010-0000-0F00-000003000000}" name="NOME FANTASIA"/>
    <tableColumn id="4" xr3:uid="{00000000-0010-0000-0F00-000004000000}" name="RAZÃO SOCIAL / DENOMINAÇÃO SOCIAL"/>
    <tableColumn id="5" xr3:uid="{00000000-0010-0000-0F00-000005000000}" name="CNPJ /CPF"/>
    <tableColumn id="6" xr3:uid="{00000000-0010-0000-0F00-000006000000}" name="FINALIDADE DO ESTABELECIMENTO"/>
  </tableColumns>
  <tableStyleInfo name="MUNICIPIOS-style 14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A71:F80">
  <tableColumns count="6">
    <tableColumn id="1" xr3:uid="{00000000-0010-0000-1000-000001000000}" name="ID"/>
    <tableColumn id="2" xr3:uid="{00000000-0010-0000-1000-000002000000}" name="MUNICIPIO"/>
    <tableColumn id="3" xr3:uid="{00000000-0010-0000-1000-000003000000}" name="NOME FANTASIA"/>
    <tableColumn id="4" xr3:uid="{00000000-0010-0000-1000-000004000000}" name="RAZÃO SOCIAL / DENOMINAÇÃO SOCIAL"/>
    <tableColumn id="5" xr3:uid="{00000000-0010-0000-1000-000005000000}" name="CNPJ /CPF"/>
    <tableColumn id="6" xr3:uid="{00000000-0010-0000-1000-000006000000}" name="FINALIDADE DO ESTABELECIMENTO"/>
  </tableColumns>
  <tableStyleInfo name="MUNICIPIOS-style 15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A82:F83">
  <tableColumns count="6">
    <tableColumn id="1" xr3:uid="{00000000-0010-0000-1100-000001000000}" name="ID"/>
    <tableColumn id="2" xr3:uid="{00000000-0010-0000-1100-000002000000}" name="MUNICIPIO"/>
    <tableColumn id="3" xr3:uid="{00000000-0010-0000-1100-000003000000}" name="NOME FANTASIA"/>
    <tableColumn id="4" xr3:uid="{00000000-0010-0000-1100-000004000000}" name="RAZÃO SOCIAL / DENOMINAÇÃO SOCIAL"/>
    <tableColumn id="5" xr3:uid="{00000000-0010-0000-1100-000005000000}" name="CNPJ /CPF"/>
    <tableColumn id="6" xr3:uid="{00000000-0010-0000-1100-000006000000}" name="FINALIDADE DO ESTABELECIMENTO"/>
  </tableColumns>
  <tableStyleInfo name="MUNICIPIOS-style 16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A85:F159">
  <tableColumns count="6">
    <tableColumn id="1" xr3:uid="{00000000-0010-0000-1200-000001000000}" name="ID"/>
    <tableColumn id="2" xr3:uid="{00000000-0010-0000-1200-000002000000}" name="MUNICIPIO"/>
    <tableColumn id="3" xr3:uid="{00000000-0010-0000-1200-000003000000}" name="NOME FANTASIA"/>
    <tableColumn id="4" xr3:uid="{00000000-0010-0000-1200-000004000000}" name="RAZÃO SOCIAL / DENOMINAÇÃO SOCIAL"/>
    <tableColumn id="5" xr3:uid="{00000000-0010-0000-1200-000005000000}" name="CNPJ /CPF"/>
    <tableColumn id="6" xr3:uid="{00000000-0010-0000-1200-000006000000}" name="FINALIDADE DO ESTABELECIMENTO"/>
  </tableColumns>
  <tableStyleInfo name="MUNICIPIOS-style 17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A161:F162">
  <tableColumns count="6">
    <tableColumn id="1" xr3:uid="{00000000-0010-0000-1300-000001000000}" name="ID"/>
    <tableColumn id="2" xr3:uid="{00000000-0010-0000-1300-000002000000}" name="MUNICIPIO"/>
    <tableColumn id="3" xr3:uid="{00000000-0010-0000-1300-000003000000}" name="NOME FANTASIA"/>
    <tableColumn id="4" xr3:uid="{00000000-0010-0000-1300-000004000000}" name="RAZÃO SOCIAL / DENOMINAÇÃO SOCIAL"/>
    <tableColumn id="5" xr3:uid="{00000000-0010-0000-1300-000005000000}" name="CNPJ /CPF"/>
    <tableColumn id="6" xr3:uid="{00000000-0010-0000-1300-000006000000}" name="FINALIDADE DO ESTABELECIMENTO"/>
  </tableColumns>
  <tableStyleInfo name="MUNICIPIOS-style 18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A164:F166">
  <tableColumns count="6">
    <tableColumn id="1" xr3:uid="{00000000-0010-0000-1400-000001000000}" name="ID"/>
    <tableColumn id="2" xr3:uid="{00000000-0010-0000-1400-000002000000}" name="MUNICIPIO"/>
    <tableColumn id="3" xr3:uid="{00000000-0010-0000-1400-000003000000}" name="NOME FANTASIA"/>
    <tableColumn id="4" xr3:uid="{00000000-0010-0000-1400-000004000000}" name="RAZÃO SOCIAL / DENOMINAÇÃO SOCIAL"/>
    <tableColumn id="5" xr3:uid="{00000000-0010-0000-1400-000005000000}" name="CNPJ /CPF"/>
    <tableColumn id="6" xr3:uid="{00000000-0010-0000-1400-000006000000}" name="FINALIDADE DO ESTABELECIMENTO"/>
  </tableColumns>
  <tableStyleInfo name="MUNICIPIOS-style 19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A168:F168" headerRowCount="0">
  <tableColumns count="6">
    <tableColumn id="1" xr3:uid="{00000000-0010-0000-1500-000001000000}" name="Column1"/>
    <tableColumn id="2" xr3:uid="{00000000-0010-0000-1500-000002000000}" name="Column2"/>
    <tableColumn id="3" xr3:uid="{00000000-0010-0000-1500-000003000000}" name="Column3"/>
    <tableColumn id="4" xr3:uid="{00000000-0010-0000-1500-000004000000}" name="Column4"/>
    <tableColumn id="5" xr3:uid="{00000000-0010-0000-1500-000005000000}" name="Column5"/>
    <tableColumn id="6" xr3:uid="{00000000-0010-0000-1500-000006000000}" name="Column6"/>
  </tableColumns>
  <tableStyleInfo name="MUNICIPIOS-style 20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A169:F170" headerRowCount="0">
  <tableColumns count="6">
    <tableColumn id="1" xr3:uid="{00000000-0010-0000-1600-000001000000}" name="Column1"/>
    <tableColumn id="2" xr3:uid="{00000000-0010-0000-1600-000002000000}" name="Column2"/>
    <tableColumn id="3" xr3:uid="{00000000-0010-0000-1600-000003000000}" name="Column3"/>
    <tableColumn id="4" xr3:uid="{00000000-0010-0000-1600-000004000000}" name="Column4"/>
    <tableColumn id="5" xr3:uid="{00000000-0010-0000-1600-000005000000}" name="Column5"/>
    <tableColumn id="6" xr3:uid="{00000000-0010-0000-1600-000006000000}" name="Column6"/>
  </tableColumns>
  <tableStyleInfo name="MUNICIPIOS-style 21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A172:F175">
  <tableColumns count="6">
    <tableColumn id="1" xr3:uid="{00000000-0010-0000-1700-000001000000}" name="ID"/>
    <tableColumn id="2" xr3:uid="{00000000-0010-0000-1700-000002000000}" name="MUNICIPIO"/>
    <tableColumn id="3" xr3:uid="{00000000-0010-0000-1700-000003000000}" name="NOME FANTASIA"/>
    <tableColumn id="4" xr3:uid="{00000000-0010-0000-1700-000004000000}" name="RAZÃO SOCIAL / DENOMINAÇÃO SOCIAL"/>
    <tableColumn id="5" xr3:uid="{00000000-0010-0000-1700-000005000000}" name="CNPJ /CPF"/>
    <tableColumn id="6" xr3:uid="{00000000-0010-0000-1700-000006000000}" name="FINALIDADE DO ESTABELECIMENTO"/>
  </tableColumns>
  <tableStyleInfo name="MUNICIPIOS-style 22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A177:F182">
  <tableColumns count="6">
    <tableColumn id="1" xr3:uid="{00000000-0010-0000-1800-000001000000}" name="ID"/>
    <tableColumn id="2" xr3:uid="{00000000-0010-0000-1800-000002000000}" name="MUNICIPIO"/>
    <tableColumn id="3" xr3:uid="{00000000-0010-0000-1800-000003000000}" name="NOME FANTASIA"/>
    <tableColumn id="4" xr3:uid="{00000000-0010-0000-1800-000004000000}" name="RAZÃO SOCIAL / DENOMINAÇÃO SOCIAL"/>
    <tableColumn id="5" xr3:uid="{00000000-0010-0000-1800-000005000000}" name="CNPJ /CPF"/>
    <tableColumn id="6" xr3:uid="{00000000-0010-0000-1800-000006000000}" name="FINALIDADE DO ESTABELECIMENTO"/>
  </tableColumns>
  <tableStyleInfo name="MUNICIPIOS-style 23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A184:F185">
  <tableColumns count="6">
    <tableColumn id="1" xr3:uid="{00000000-0010-0000-1900-000001000000}" name="ID"/>
    <tableColumn id="2" xr3:uid="{00000000-0010-0000-1900-000002000000}" name="MUNICIPIO"/>
    <tableColumn id="3" xr3:uid="{00000000-0010-0000-1900-000003000000}" name="NOME FANTASIA"/>
    <tableColumn id="4" xr3:uid="{00000000-0010-0000-1900-000004000000}" name="RAZÃO SOCIAL / DENOMINAÇÃO SOCIAL"/>
    <tableColumn id="5" xr3:uid="{00000000-0010-0000-1900-000005000000}" name="CNPJ /CPF"/>
    <tableColumn id="6" xr3:uid="{00000000-0010-0000-1900-000006000000}" name="FINALIDADE DO ESTABELECIMENTO"/>
  </tableColumns>
  <tableStyleInfo name="MUNICIPIOS-style 24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A187:F192">
  <tableColumns count="6">
    <tableColumn id="1" xr3:uid="{00000000-0010-0000-1A00-000001000000}" name="ID"/>
    <tableColumn id="2" xr3:uid="{00000000-0010-0000-1A00-000002000000}" name="MUNICIPIO"/>
    <tableColumn id="3" xr3:uid="{00000000-0010-0000-1A00-000003000000}" name="NOME FANTASIA"/>
    <tableColumn id="4" xr3:uid="{00000000-0010-0000-1A00-000004000000}" name="RAZÃO SOCIAL / DENOMINAÇÃO SOCIAL"/>
    <tableColumn id="5" xr3:uid="{00000000-0010-0000-1A00-000005000000}" name="CNPJ /CPF"/>
    <tableColumn id="6" xr3:uid="{00000000-0010-0000-1A00-000006000000}" name="FINALIDADE DO ESTABELECIMENTO"/>
  </tableColumns>
  <tableStyleInfo name="MUNICIPIOS-style 25" showFirstColumn="1" showLastColumn="1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_28" displayName="Table_28" ref="A194:F195">
  <tableColumns count="6">
    <tableColumn id="1" xr3:uid="{00000000-0010-0000-1B00-000001000000}" name="ID"/>
    <tableColumn id="2" xr3:uid="{00000000-0010-0000-1B00-000002000000}" name="MUNICIPIO"/>
    <tableColumn id="3" xr3:uid="{00000000-0010-0000-1B00-000003000000}" name="NOME FANTASIA"/>
    <tableColumn id="4" xr3:uid="{00000000-0010-0000-1B00-000004000000}" name="RAZÃO SOCIAL / DENOMINAÇÃO SOCIAL"/>
    <tableColumn id="5" xr3:uid="{00000000-0010-0000-1B00-000005000000}" name="CNPJ /CPF"/>
    <tableColumn id="6" xr3:uid="{00000000-0010-0000-1B00-000006000000}" name="FINALIDADE DO ESTABELECIMENTO"/>
  </tableColumns>
  <tableStyleInfo name="MUNICIPIOS-style 26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13" Type="http://schemas.openxmlformats.org/officeDocument/2006/relationships/table" Target="../tables/table15.xml"/><Relationship Id="rId18" Type="http://schemas.openxmlformats.org/officeDocument/2006/relationships/table" Target="../tables/table20.xml"/><Relationship Id="rId26" Type="http://schemas.openxmlformats.org/officeDocument/2006/relationships/table" Target="../tables/table28.xml"/><Relationship Id="rId3" Type="http://schemas.openxmlformats.org/officeDocument/2006/relationships/table" Target="../tables/table5.xml"/><Relationship Id="rId21" Type="http://schemas.openxmlformats.org/officeDocument/2006/relationships/table" Target="../tables/table23.xml"/><Relationship Id="rId7" Type="http://schemas.openxmlformats.org/officeDocument/2006/relationships/table" Target="../tables/table9.xml"/><Relationship Id="rId12" Type="http://schemas.openxmlformats.org/officeDocument/2006/relationships/table" Target="../tables/table14.xml"/><Relationship Id="rId17" Type="http://schemas.openxmlformats.org/officeDocument/2006/relationships/table" Target="../tables/table19.xml"/><Relationship Id="rId25" Type="http://schemas.openxmlformats.org/officeDocument/2006/relationships/table" Target="../tables/table27.xml"/><Relationship Id="rId2" Type="http://schemas.openxmlformats.org/officeDocument/2006/relationships/table" Target="../tables/table4.xml"/><Relationship Id="rId16" Type="http://schemas.openxmlformats.org/officeDocument/2006/relationships/table" Target="../tables/table18.xml"/><Relationship Id="rId20" Type="http://schemas.openxmlformats.org/officeDocument/2006/relationships/table" Target="../tables/table22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11" Type="http://schemas.openxmlformats.org/officeDocument/2006/relationships/table" Target="../tables/table13.xml"/><Relationship Id="rId24" Type="http://schemas.openxmlformats.org/officeDocument/2006/relationships/table" Target="../tables/table26.xml"/><Relationship Id="rId5" Type="http://schemas.openxmlformats.org/officeDocument/2006/relationships/table" Target="../tables/table7.xml"/><Relationship Id="rId15" Type="http://schemas.openxmlformats.org/officeDocument/2006/relationships/table" Target="../tables/table17.xml"/><Relationship Id="rId23" Type="http://schemas.openxmlformats.org/officeDocument/2006/relationships/table" Target="../tables/table25.xml"/><Relationship Id="rId10" Type="http://schemas.openxmlformats.org/officeDocument/2006/relationships/table" Target="../tables/table12.xml"/><Relationship Id="rId19" Type="http://schemas.openxmlformats.org/officeDocument/2006/relationships/table" Target="../tables/table21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Relationship Id="rId14" Type="http://schemas.openxmlformats.org/officeDocument/2006/relationships/table" Target="../tables/table16.xml"/><Relationship Id="rId22" Type="http://schemas.openxmlformats.org/officeDocument/2006/relationships/table" Target="../tables/table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90"/>
  <sheetViews>
    <sheetView showGridLines="0" tabSelected="1" workbookViewId="0">
      <pane ySplit="1" topLeftCell="A2" activePane="bottomLeft" state="frozen"/>
      <selection pane="bottomLeft" activeCell="F143" sqref="F143"/>
    </sheetView>
  </sheetViews>
  <sheetFormatPr defaultColWidth="0" defaultRowHeight="15" customHeight="1" zeroHeight="1"/>
  <cols>
    <col min="1" max="1" width="7.28515625" style="120" customWidth="1"/>
    <col min="2" max="2" width="9.28515625" style="120" customWidth="1"/>
    <col min="3" max="3" width="33.7109375" style="120" customWidth="1"/>
    <col min="4" max="4" width="51.28515625" style="120" customWidth="1"/>
    <col min="5" max="5" width="22.7109375" style="120" hidden="1" customWidth="1"/>
    <col min="6" max="6" width="38.140625" style="120" customWidth="1"/>
    <col min="7" max="7" width="18.42578125" style="120" customWidth="1"/>
    <col min="8" max="8" width="5.5703125" style="120" customWidth="1"/>
    <col min="9" max="16" width="36.85546875" style="120" hidden="1"/>
    <col min="17" max="16384" width="14.42578125" style="120" hidden="1"/>
  </cols>
  <sheetData>
    <row r="1" spans="1:16" ht="41.25" customHeight="1">
      <c r="A1" s="116" t="s">
        <v>0</v>
      </c>
      <c r="B1" s="117" t="s">
        <v>1</v>
      </c>
      <c r="C1" s="1" t="s">
        <v>2</v>
      </c>
      <c r="D1" s="118" t="s">
        <v>3</v>
      </c>
      <c r="E1" s="1" t="s">
        <v>4</v>
      </c>
      <c r="F1" s="118" t="s">
        <v>5</v>
      </c>
      <c r="G1" s="118" t="s">
        <v>6</v>
      </c>
      <c r="H1" s="119"/>
      <c r="I1" s="4"/>
      <c r="J1" s="4"/>
      <c r="K1" s="4"/>
      <c r="L1" s="4"/>
      <c r="M1" s="4"/>
      <c r="N1" s="4"/>
      <c r="O1" s="4"/>
      <c r="P1" s="4"/>
    </row>
    <row r="2" spans="1:16" ht="15.75">
      <c r="A2" s="5">
        <v>1</v>
      </c>
      <c r="B2" s="5">
        <v>1</v>
      </c>
      <c r="C2" s="6" t="s">
        <v>7</v>
      </c>
      <c r="D2" s="6" t="s">
        <v>8</v>
      </c>
      <c r="E2" s="6" t="s">
        <v>9</v>
      </c>
      <c r="F2" s="7" t="s">
        <v>10</v>
      </c>
      <c r="G2" s="6" t="s">
        <v>11</v>
      </c>
      <c r="H2" s="8"/>
      <c r="I2" s="10"/>
      <c r="J2" s="10"/>
      <c r="K2" s="10"/>
      <c r="L2" s="10"/>
      <c r="M2" s="10"/>
      <c r="N2" s="10"/>
      <c r="O2" s="10"/>
      <c r="P2" s="10"/>
    </row>
    <row r="3" spans="1:16" ht="24">
      <c r="A3" s="5">
        <v>2</v>
      </c>
      <c r="B3" s="5">
        <v>3</v>
      </c>
      <c r="C3" s="6" t="s">
        <v>12</v>
      </c>
      <c r="D3" s="6" t="s">
        <v>13</v>
      </c>
      <c r="E3" s="6" t="s">
        <v>14</v>
      </c>
      <c r="F3" s="7" t="s">
        <v>10</v>
      </c>
      <c r="G3" s="6" t="s">
        <v>15</v>
      </c>
      <c r="H3" s="8"/>
      <c r="I3" s="10"/>
      <c r="J3" s="10"/>
      <c r="K3" s="10"/>
      <c r="L3" s="10"/>
      <c r="M3" s="10"/>
      <c r="N3" s="10"/>
      <c r="O3" s="10"/>
      <c r="P3" s="10"/>
    </row>
    <row r="4" spans="1:16" ht="22.5">
      <c r="A4" s="5">
        <v>3</v>
      </c>
      <c r="B4" s="5">
        <v>7</v>
      </c>
      <c r="C4" s="6" t="s">
        <v>16</v>
      </c>
      <c r="D4" s="6" t="s">
        <v>17</v>
      </c>
      <c r="E4" s="6" t="s">
        <v>18</v>
      </c>
      <c r="F4" s="7" t="s">
        <v>19</v>
      </c>
      <c r="G4" s="6" t="s">
        <v>20</v>
      </c>
      <c r="H4" s="8"/>
      <c r="I4" s="10"/>
      <c r="J4" s="10"/>
      <c r="K4" s="10"/>
      <c r="L4" s="10"/>
      <c r="M4" s="10"/>
      <c r="N4" s="10"/>
      <c r="O4" s="10"/>
      <c r="P4" s="10"/>
    </row>
    <row r="5" spans="1:16" ht="22.5">
      <c r="A5" s="5">
        <v>4</v>
      </c>
      <c r="B5" s="5">
        <v>12</v>
      </c>
      <c r="C5" s="6" t="s">
        <v>22</v>
      </c>
      <c r="D5" s="6" t="s">
        <v>23</v>
      </c>
      <c r="E5" s="6" t="s">
        <v>24</v>
      </c>
      <c r="F5" s="7" t="s">
        <v>25</v>
      </c>
      <c r="G5" s="6" t="s">
        <v>20</v>
      </c>
      <c r="H5" s="8"/>
      <c r="I5" s="10"/>
      <c r="J5" s="10"/>
      <c r="K5" s="10"/>
      <c r="L5" s="10"/>
      <c r="M5" s="10"/>
      <c r="N5" s="10"/>
      <c r="O5" s="10"/>
      <c r="P5" s="10"/>
    </row>
    <row r="6" spans="1:16" ht="22.5">
      <c r="A6" s="5">
        <v>5</v>
      </c>
      <c r="B6" s="5">
        <v>13</v>
      </c>
      <c r="C6" s="6" t="s">
        <v>27</v>
      </c>
      <c r="D6" s="6" t="s">
        <v>28</v>
      </c>
      <c r="E6" s="6" t="s">
        <v>29</v>
      </c>
      <c r="F6" s="7" t="s">
        <v>30</v>
      </c>
      <c r="G6" s="6" t="s">
        <v>20</v>
      </c>
      <c r="H6" s="8"/>
      <c r="I6" s="10"/>
      <c r="J6" s="10"/>
      <c r="K6" s="10"/>
      <c r="L6" s="10"/>
      <c r="M6" s="10"/>
      <c r="N6" s="10"/>
      <c r="O6" s="10"/>
      <c r="P6" s="10"/>
    </row>
    <row r="7" spans="1:16" ht="22.5">
      <c r="A7" s="5">
        <v>6</v>
      </c>
      <c r="B7" s="5">
        <v>14</v>
      </c>
      <c r="C7" s="6" t="s">
        <v>32</v>
      </c>
      <c r="D7" s="6" t="s">
        <v>33</v>
      </c>
      <c r="E7" s="6" t="s">
        <v>34</v>
      </c>
      <c r="F7" s="13" t="s">
        <v>19</v>
      </c>
      <c r="G7" s="6" t="s">
        <v>20</v>
      </c>
      <c r="H7" s="8"/>
      <c r="I7" s="10"/>
      <c r="J7" s="10"/>
      <c r="K7" s="10"/>
      <c r="L7" s="10"/>
      <c r="M7" s="10"/>
      <c r="N7" s="10"/>
      <c r="O7" s="10"/>
      <c r="P7" s="10"/>
    </row>
    <row r="8" spans="1:16" ht="22.5">
      <c r="A8" s="5">
        <v>7</v>
      </c>
      <c r="B8" s="5">
        <v>17</v>
      </c>
      <c r="C8" s="6" t="s">
        <v>36</v>
      </c>
      <c r="D8" s="6" t="s">
        <v>37</v>
      </c>
      <c r="E8" s="6" t="s">
        <v>38</v>
      </c>
      <c r="F8" s="13" t="s">
        <v>19</v>
      </c>
      <c r="G8" s="6" t="s">
        <v>20</v>
      </c>
      <c r="H8" s="8"/>
      <c r="I8" s="10"/>
      <c r="J8" s="10"/>
      <c r="K8" s="10"/>
      <c r="L8" s="10"/>
      <c r="M8" s="10"/>
      <c r="N8" s="10"/>
      <c r="O8" s="10"/>
      <c r="P8" s="10"/>
    </row>
    <row r="9" spans="1:16" ht="15.75">
      <c r="A9" s="5">
        <v>8</v>
      </c>
      <c r="B9" s="5">
        <v>18</v>
      </c>
      <c r="C9" s="6" t="s">
        <v>40</v>
      </c>
      <c r="D9" s="6" t="s">
        <v>41</v>
      </c>
      <c r="E9" s="6" t="s">
        <v>42</v>
      </c>
      <c r="F9" s="7" t="s">
        <v>10</v>
      </c>
      <c r="G9" s="6" t="s">
        <v>39</v>
      </c>
      <c r="H9" s="8"/>
      <c r="I9" s="10"/>
      <c r="J9" s="10"/>
      <c r="K9" s="10"/>
      <c r="L9" s="10"/>
      <c r="M9" s="10"/>
      <c r="N9" s="10"/>
      <c r="O9" s="10"/>
      <c r="P9" s="10"/>
    </row>
    <row r="10" spans="1:16" ht="22.5">
      <c r="A10" s="5">
        <v>9</v>
      </c>
      <c r="B10" s="5">
        <v>20</v>
      </c>
      <c r="C10" s="6" t="s">
        <v>44</v>
      </c>
      <c r="D10" s="6" t="s">
        <v>45</v>
      </c>
      <c r="E10" s="6" t="s">
        <v>46</v>
      </c>
      <c r="F10" s="7" t="s">
        <v>30</v>
      </c>
      <c r="G10" s="6" t="s">
        <v>20</v>
      </c>
      <c r="H10" s="8"/>
      <c r="I10" s="10"/>
      <c r="J10" s="10"/>
      <c r="K10" s="10"/>
      <c r="L10" s="10"/>
      <c r="M10" s="10"/>
      <c r="N10" s="10"/>
      <c r="O10" s="10"/>
      <c r="P10" s="10"/>
    </row>
    <row r="11" spans="1:16" ht="22.5">
      <c r="A11" s="5">
        <v>10</v>
      </c>
      <c r="B11" s="5">
        <v>21</v>
      </c>
      <c r="C11" s="6" t="s">
        <v>32</v>
      </c>
      <c r="D11" s="6" t="s">
        <v>33</v>
      </c>
      <c r="E11" s="6" t="s">
        <v>48</v>
      </c>
      <c r="F11" s="7" t="s">
        <v>19</v>
      </c>
      <c r="G11" s="6" t="s">
        <v>20</v>
      </c>
      <c r="H11" s="8"/>
      <c r="I11" s="10"/>
      <c r="J11" s="10"/>
      <c r="K11" s="10"/>
      <c r="L11" s="10"/>
      <c r="M11" s="10"/>
      <c r="N11" s="10"/>
      <c r="O11" s="10"/>
      <c r="P11" s="10"/>
    </row>
    <row r="12" spans="1:16" ht="22.5">
      <c r="A12" s="5">
        <v>11</v>
      </c>
      <c r="B12" s="5">
        <v>23</v>
      </c>
      <c r="C12" s="6" t="s">
        <v>50</v>
      </c>
      <c r="D12" s="6" t="s">
        <v>51</v>
      </c>
      <c r="E12" s="6" t="s">
        <v>52</v>
      </c>
      <c r="F12" s="13" t="s">
        <v>19</v>
      </c>
      <c r="G12" s="6" t="s">
        <v>26</v>
      </c>
      <c r="H12" s="8"/>
      <c r="I12" s="10"/>
      <c r="J12" s="10"/>
      <c r="K12" s="10"/>
      <c r="L12" s="10"/>
      <c r="M12" s="10"/>
      <c r="N12" s="10"/>
      <c r="O12" s="10"/>
      <c r="P12" s="10"/>
    </row>
    <row r="13" spans="1:16" ht="22.5">
      <c r="A13" s="5">
        <v>12</v>
      </c>
      <c r="B13" s="5">
        <v>25</v>
      </c>
      <c r="C13" s="6" t="s">
        <v>54</v>
      </c>
      <c r="D13" s="6" t="s">
        <v>55</v>
      </c>
      <c r="E13" s="6" t="s">
        <v>56</v>
      </c>
      <c r="F13" s="7" t="s">
        <v>30</v>
      </c>
      <c r="G13" s="6" t="s">
        <v>20</v>
      </c>
      <c r="H13" s="8"/>
      <c r="I13" s="10"/>
      <c r="J13" s="10"/>
      <c r="K13" s="10"/>
      <c r="L13" s="10"/>
      <c r="M13" s="10"/>
      <c r="N13" s="10"/>
      <c r="O13" s="10"/>
      <c r="P13" s="10"/>
    </row>
    <row r="14" spans="1:16" ht="22.5">
      <c r="A14" s="5">
        <v>13</v>
      </c>
      <c r="B14" s="5">
        <v>30</v>
      </c>
      <c r="C14" s="6" t="s">
        <v>58</v>
      </c>
      <c r="D14" s="6" t="s">
        <v>59</v>
      </c>
      <c r="E14" s="6" t="s">
        <v>60</v>
      </c>
      <c r="F14" s="13" t="s">
        <v>19</v>
      </c>
      <c r="G14" s="6" t="s">
        <v>20</v>
      </c>
      <c r="H14" s="8"/>
      <c r="I14" s="10"/>
      <c r="J14" s="10"/>
      <c r="K14" s="10"/>
      <c r="L14" s="10"/>
      <c r="M14" s="10"/>
      <c r="N14" s="10"/>
      <c r="O14" s="10"/>
      <c r="P14" s="10"/>
    </row>
    <row r="15" spans="1:16" ht="22.5">
      <c r="A15" s="5">
        <v>14</v>
      </c>
      <c r="B15" s="5">
        <v>32</v>
      </c>
      <c r="C15" s="6" t="s">
        <v>62</v>
      </c>
      <c r="D15" s="6" t="s">
        <v>63</v>
      </c>
      <c r="E15" s="6" t="s">
        <v>64</v>
      </c>
      <c r="F15" s="7" t="s">
        <v>30</v>
      </c>
      <c r="G15" s="6" t="s">
        <v>20</v>
      </c>
      <c r="H15" s="8"/>
      <c r="I15" s="10"/>
      <c r="J15" s="10"/>
      <c r="K15" s="10"/>
      <c r="L15" s="10"/>
      <c r="M15" s="10"/>
      <c r="N15" s="10"/>
      <c r="O15" s="10"/>
      <c r="P15" s="10"/>
    </row>
    <row r="16" spans="1:16" ht="15.75">
      <c r="A16" s="5">
        <v>15</v>
      </c>
      <c r="B16" s="5">
        <v>34</v>
      </c>
      <c r="C16" s="6" t="s">
        <v>66</v>
      </c>
      <c r="D16" s="6" t="s">
        <v>67</v>
      </c>
      <c r="E16" s="6" t="s">
        <v>68</v>
      </c>
      <c r="F16" s="7" t="s">
        <v>10</v>
      </c>
      <c r="G16" s="6" t="s">
        <v>20</v>
      </c>
      <c r="H16" s="8"/>
      <c r="I16" s="10"/>
      <c r="J16" s="10"/>
      <c r="K16" s="10"/>
      <c r="L16" s="10"/>
      <c r="M16" s="10"/>
      <c r="N16" s="10"/>
      <c r="O16" s="10"/>
      <c r="P16" s="10"/>
    </row>
    <row r="17" spans="1:16" ht="24">
      <c r="A17" s="5">
        <v>16</v>
      </c>
      <c r="B17" s="5">
        <v>35</v>
      </c>
      <c r="C17" s="6" t="s">
        <v>70</v>
      </c>
      <c r="D17" s="6" t="s">
        <v>71</v>
      </c>
      <c r="E17" s="6" t="s">
        <v>72</v>
      </c>
      <c r="F17" s="7" t="s">
        <v>10</v>
      </c>
      <c r="G17" s="6" t="s">
        <v>73</v>
      </c>
      <c r="H17" s="8"/>
      <c r="I17" s="10"/>
      <c r="J17" s="10"/>
      <c r="K17" s="10"/>
      <c r="L17" s="10"/>
      <c r="M17" s="10"/>
      <c r="N17" s="10"/>
      <c r="O17" s="10"/>
      <c r="P17" s="10"/>
    </row>
    <row r="18" spans="1:16" ht="22.5">
      <c r="A18" s="5">
        <v>17</v>
      </c>
      <c r="B18" s="5">
        <v>40</v>
      </c>
      <c r="C18" s="6" t="s">
        <v>74</v>
      </c>
      <c r="D18" s="6" t="s">
        <v>75</v>
      </c>
      <c r="E18" s="6" t="s">
        <v>76</v>
      </c>
      <c r="F18" s="7" t="s">
        <v>77</v>
      </c>
      <c r="G18" s="6" t="s">
        <v>20</v>
      </c>
      <c r="H18" s="8"/>
      <c r="I18" s="10"/>
      <c r="J18" s="10"/>
      <c r="K18" s="10"/>
      <c r="L18" s="10"/>
      <c r="M18" s="10"/>
      <c r="N18" s="10"/>
      <c r="O18" s="10"/>
      <c r="P18" s="10"/>
    </row>
    <row r="19" spans="1:16" ht="22.5">
      <c r="A19" s="5">
        <v>18</v>
      </c>
      <c r="B19" s="5">
        <v>41</v>
      </c>
      <c r="C19" s="6" t="s">
        <v>78</v>
      </c>
      <c r="D19" s="6" t="s">
        <v>79</v>
      </c>
      <c r="E19" s="6" t="s">
        <v>80</v>
      </c>
      <c r="F19" s="13" t="s">
        <v>19</v>
      </c>
      <c r="G19" s="6" t="s">
        <v>31</v>
      </c>
      <c r="H19" s="8"/>
      <c r="I19" s="4"/>
      <c r="J19" s="4"/>
      <c r="K19" s="4"/>
      <c r="L19" s="4"/>
      <c r="M19" s="4"/>
      <c r="N19" s="4"/>
      <c r="O19" s="4"/>
      <c r="P19" s="4"/>
    </row>
    <row r="20" spans="1:16" ht="24">
      <c r="A20" s="5">
        <v>19</v>
      </c>
      <c r="B20" s="5">
        <v>42</v>
      </c>
      <c r="C20" s="6" t="s">
        <v>82</v>
      </c>
      <c r="D20" s="6" t="s">
        <v>83</v>
      </c>
      <c r="E20" s="6" t="s">
        <v>84</v>
      </c>
      <c r="F20" s="13" t="s">
        <v>19</v>
      </c>
      <c r="G20" s="6" t="s">
        <v>85</v>
      </c>
      <c r="H20" s="8"/>
      <c r="I20" s="10"/>
      <c r="J20" s="10"/>
      <c r="K20" s="10"/>
      <c r="L20" s="10"/>
      <c r="M20" s="10"/>
      <c r="N20" s="10"/>
      <c r="O20" s="10"/>
      <c r="P20" s="10"/>
    </row>
    <row r="21" spans="1:16" ht="15.75">
      <c r="A21" s="5">
        <v>20</v>
      </c>
      <c r="B21" s="5">
        <v>43</v>
      </c>
      <c r="C21" s="6" t="s">
        <v>87</v>
      </c>
      <c r="D21" s="6" t="s">
        <v>88</v>
      </c>
      <c r="E21" s="6" t="s">
        <v>89</v>
      </c>
      <c r="F21" s="7" t="s">
        <v>90</v>
      </c>
      <c r="G21" s="6" t="s">
        <v>20</v>
      </c>
      <c r="H21" s="8"/>
      <c r="I21" s="10"/>
      <c r="J21" s="10"/>
      <c r="K21" s="10"/>
      <c r="L21" s="10"/>
      <c r="M21" s="10"/>
      <c r="N21" s="10"/>
      <c r="O21" s="10"/>
      <c r="P21" s="10"/>
    </row>
    <row r="22" spans="1:16">
      <c r="A22" s="5">
        <v>21</v>
      </c>
      <c r="B22" s="5">
        <v>44</v>
      </c>
      <c r="C22" s="6" t="s">
        <v>91</v>
      </c>
      <c r="D22" s="6" t="s">
        <v>92</v>
      </c>
      <c r="E22" s="6" t="s">
        <v>93</v>
      </c>
      <c r="F22" s="7" t="s">
        <v>90</v>
      </c>
      <c r="G22" s="6" t="s">
        <v>11</v>
      </c>
      <c r="H22" s="8"/>
      <c r="I22" s="4"/>
      <c r="J22" s="4"/>
      <c r="K22" s="4"/>
      <c r="L22" s="4"/>
      <c r="M22" s="4"/>
      <c r="N22" s="4"/>
      <c r="O22" s="4"/>
      <c r="P22" s="4"/>
    </row>
    <row r="23" spans="1:16" ht="22.5">
      <c r="A23" s="5">
        <v>22</v>
      </c>
      <c r="B23" s="5">
        <v>47</v>
      </c>
      <c r="C23" s="6" t="s">
        <v>94</v>
      </c>
      <c r="D23" s="6" t="s">
        <v>95</v>
      </c>
      <c r="E23" s="6" t="s">
        <v>96</v>
      </c>
      <c r="F23" s="7" t="s">
        <v>25</v>
      </c>
      <c r="G23" s="6" t="s">
        <v>20</v>
      </c>
      <c r="H23" s="8"/>
      <c r="I23" s="4"/>
      <c r="J23" s="4"/>
      <c r="K23" s="4"/>
      <c r="L23" s="4"/>
      <c r="M23" s="4"/>
      <c r="N23" s="4"/>
      <c r="O23" s="4"/>
      <c r="P23" s="4"/>
    </row>
    <row r="24" spans="1:16" ht="15.75">
      <c r="A24" s="5">
        <v>23</v>
      </c>
      <c r="B24" s="5">
        <v>48</v>
      </c>
      <c r="C24" s="6" t="s">
        <v>98</v>
      </c>
      <c r="D24" s="6" t="s">
        <v>99</v>
      </c>
      <c r="E24" s="6" t="s">
        <v>100</v>
      </c>
      <c r="F24" s="7" t="s">
        <v>90</v>
      </c>
      <c r="G24" s="6" t="s">
        <v>73</v>
      </c>
      <c r="H24" s="8"/>
      <c r="I24" s="10"/>
      <c r="J24" s="10"/>
      <c r="K24" s="10"/>
      <c r="L24" s="10"/>
      <c r="M24" s="10"/>
      <c r="N24" s="10"/>
      <c r="O24" s="10"/>
      <c r="P24" s="10"/>
    </row>
    <row r="25" spans="1:16" ht="15.75">
      <c r="A25" s="5">
        <v>24</v>
      </c>
      <c r="B25" s="5">
        <v>49</v>
      </c>
      <c r="C25" s="6" t="s">
        <v>102</v>
      </c>
      <c r="D25" s="6" t="s">
        <v>103</v>
      </c>
      <c r="E25" s="6" t="s">
        <v>104</v>
      </c>
      <c r="F25" s="7" t="s">
        <v>105</v>
      </c>
      <c r="G25" s="6" t="s">
        <v>106</v>
      </c>
      <c r="H25" s="8"/>
      <c r="I25" s="10"/>
      <c r="J25" s="10"/>
      <c r="K25" s="10"/>
      <c r="L25" s="10"/>
      <c r="M25" s="10"/>
      <c r="N25" s="10"/>
      <c r="O25" s="10"/>
      <c r="P25" s="10"/>
    </row>
    <row r="26" spans="1:16">
      <c r="A26" s="5">
        <v>25</v>
      </c>
      <c r="B26" s="5">
        <v>50</v>
      </c>
      <c r="C26" s="6" t="s">
        <v>108</v>
      </c>
      <c r="D26" s="6" t="s">
        <v>109</v>
      </c>
      <c r="E26" s="6" t="s">
        <v>110</v>
      </c>
      <c r="F26" s="7" t="s">
        <v>90</v>
      </c>
      <c r="G26" s="6" t="s">
        <v>20</v>
      </c>
      <c r="H26" s="8"/>
      <c r="I26" s="4"/>
      <c r="J26" s="4"/>
      <c r="K26" s="4"/>
      <c r="L26" s="4"/>
      <c r="M26" s="4"/>
      <c r="N26" s="4"/>
      <c r="O26" s="4"/>
      <c r="P26" s="4"/>
    </row>
    <row r="27" spans="1:16" ht="15.75">
      <c r="A27" s="5">
        <v>26</v>
      </c>
      <c r="B27" s="5">
        <v>51</v>
      </c>
      <c r="C27" s="6" t="s">
        <v>111</v>
      </c>
      <c r="D27" s="6" t="s">
        <v>112</v>
      </c>
      <c r="E27" s="6" t="s">
        <v>113</v>
      </c>
      <c r="F27" s="7" t="s">
        <v>90</v>
      </c>
      <c r="G27" s="6" t="s">
        <v>20</v>
      </c>
      <c r="H27" s="8"/>
      <c r="I27" s="10"/>
      <c r="J27" s="10"/>
      <c r="K27" s="10"/>
      <c r="L27" s="10"/>
      <c r="M27" s="10"/>
      <c r="N27" s="10"/>
      <c r="O27" s="10"/>
      <c r="P27" s="10"/>
    </row>
    <row r="28" spans="1:16" ht="22.5">
      <c r="A28" s="5">
        <v>27</v>
      </c>
      <c r="B28" s="5">
        <v>52</v>
      </c>
      <c r="C28" s="6" t="s">
        <v>114</v>
      </c>
      <c r="D28" s="6" t="s">
        <v>115</v>
      </c>
      <c r="E28" s="6" t="s">
        <v>116</v>
      </c>
      <c r="F28" s="13" t="s">
        <v>19</v>
      </c>
      <c r="G28" s="6" t="s">
        <v>20</v>
      </c>
      <c r="H28" s="8"/>
      <c r="I28" s="4"/>
      <c r="J28" s="4"/>
      <c r="K28" s="4"/>
      <c r="L28" s="4"/>
      <c r="M28" s="4"/>
      <c r="N28" s="4"/>
      <c r="O28" s="4"/>
      <c r="P28" s="4"/>
    </row>
    <row r="29" spans="1:16" ht="22.5">
      <c r="A29" s="5">
        <v>28</v>
      </c>
      <c r="B29" s="5">
        <v>53</v>
      </c>
      <c r="C29" s="6" t="s">
        <v>118</v>
      </c>
      <c r="D29" s="6" t="s">
        <v>119</v>
      </c>
      <c r="E29" s="6" t="s">
        <v>120</v>
      </c>
      <c r="F29" s="7" t="s">
        <v>25</v>
      </c>
      <c r="G29" s="6" t="s">
        <v>20</v>
      </c>
      <c r="H29" s="8"/>
      <c r="I29" s="4"/>
      <c r="J29" s="4"/>
      <c r="K29" s="4"/>
      <c r="L29" s="4"/>
      <c r="M29" s="4"/>
      <c r="N29" s="4"/>
      <c r="O29" s="4"/>
      <c r="P29" s="4"/>
    </row>
    <row r="30" spans="1:16">
      <c r="A30" s="5">
        <v>29</v>
      </c>
      <c r="B30" s="5">
        <v>54</v>
      </c>
      <c r="C30" s="6" t="s">
        <v>122</v>
      </c>
      <c r="D30" s="6" t="s">
        <v>123</v>
      </c>
      <c r="E30" s="6" t="s">
        <v>124</v>
      </c>
      <c r="F30" s="7" t="s">
        <v>90</v>
      </c>
      <c r="G30" s="6" t="s">
        <v>73</v>
      </c>
      <c r="H30" s="8"/>
      <c r="I30" s="4"/>
      <c r="J30" s="4"/>
      <c r="K30" s="4"/>
      <c r="L30" s="4"/>
      <c r="M30" s="4"/>
      <c r="N30" s="4"/>
      <c r="O30" s="4"/>
      <c r="P30" s="4"/>
    </row>
    <row r="31" spans="1:16" ht="22.5">
      <c r="A31" s="5">
        <v>30</v>
      </c>
      <c r="B31" s="5">
        <v>55</v>
      </c>
      <c r="C31" s="6" t="s">
        <v>126</v>
      </c>
      <c r="D31" s="6" t="s">
        <v>127</v>
      </c>
      <c r="E31" s="6" t="s">
        <v>128</v>
      </c>
      <c r="F31" s="7" t="s">
        <v>25</v>
      </c>
      <c r="G31" s="6" t="s">
        <v>97</v>
      </c>
      <c r="H31" s="8"/>
      <c r="I31" s="10"/>
      <c r="J31" s="10"/>
      <c r="K31" s="10"/>
      <c r="L31" s="10"/>
      <c r="M31" s="10"/>
      <c r="N31" s="10"/>
      <c r="O31" s="10"/>
      <c r="P31" s="10"/>
    </row>
    <row r="32" spans="1:16" ht="15.75">
      <c r="A32" s="5">
        <v>31</v>
      </c>
      <c r="B32" s="5">
        <v>56</v>
      </c>
      <c r="C32" s="6" t="s">
        <v>129</v>
      </c>
      <c r="D32" s="6" t="s">
        <v>130</v>
      </c>
      <c r="E32" s="6" t="s">
        <v>131</v>
      </c>
      <c r="F32" s="7" t="s">
        <v>90</v>
      </c>
      <c r="G32" s="6" t="s">
        <v>20</v>
      </c>
      <c r="H32" s="8"/>
      <c r="I32" s="10"/>
      <c r="J32" s="10"/>
      <c r="K32" s="10"/>
      <c r="L32" s="10"/>
      <c r="M32" s="10"/>
      <c r="N32" s="10"/>
      <c r="O32" s="10"/>
      <c r="P32" s="10"/>
    </row>
    <row r="33" spans="1:16">
      <c r="A33" s="5">
        <v>32</v>
      </c>
      <c r="B33" s="5">
        <v>58</v>
      </c>
      <c r="C33" s="6" t="s">
        <v>132</v>
      </c>
      <c r="D33" s="6" t="s">
        <v>133</v>
      </c>
      <c r="E33" s="6" t="s">
        <v>134</v>
      </c>
      <c r="F33" s="7" t="s">
        <v>90</v>
      </c>
      <c r="G33" s="6" t="s">
        <v>20</v>
      </c>
      <c r="H33" s="8"/>
      <c r="I33" s="4"/>
      <c r="J33" s="4"/>
      <c r="K33" s="4"/>
      <c r="L33" s="4"/>
      <c r="M33" s="4"/>
      <c r="N33" s="4"/>
      <c r="O33" s="4"/>
      <c r="P33" s="4"/>
    </row>
    <row r="34" spans="1:16" ht="15.75">
      <c r="A34" s="5">
        <v>33</v>
      </c>
      <c r="B34" s="5">
        <v>59</v>
      </c>
      <c r="C34" s="6" t="s">
        <v>135</v>
      </c>
      <c r="D34" s="6" t="s">
        <v>123</v>
      </c>
      <c r="E34" s="6" t="s">
        <v>124</v>
      </c>
      <c r="F34" s="7" t="s">
        <v>90</v>
      </c>
      <c r="G34" s="6" t="s">
        <v>20</v>
      </c>
      <c r="H34" s="8"/>
      <c r="I34" s="10"/>
      <c r="J34" s="10"/>
      <c r="K34" s="10"/>
      <c r="L34" s="10"/>
      <c r="M34" s="10"/>
      <c r="N34" s="10"/>
      <c r="O34" s="10"/>
      <c r="P34" s="10"/>
    </row>
    <row r="35" spans="1:16">
      <c r="A35" s="5">
        <v>34</v>
      </c>
      <c r="B35" s="5">
        <v>60</v>
      </c>
      <c r="C35" s="6" t="s">
        <v>137</v>
      </c>
      <c r="D35" s="6" t="s">
        <v>138</v>
      </c>
      <c r="E35" s="6" t="s">
        <v>139</v>
      </c>
      <c r="F35" s="7" t="s">
        <v>90</v>
      </c>
      <c r="G35" s="6" t="s">
        <v>20</v>
      </c>
      <c r="H35" s="8"/>
      <c r="I35" s="4"/>
      <c r="J35" s="4"/>
      <c r="K35" s="4"/>
      <c r="L35" s="4"/>
      <c r="M35" s="4"/>
      <c r="N35" s="4"/>
      <c r="O35" s="4"/>
      <c r="P35" s="4"/>
    </row>
    <row r="36" spans="1:16">
      <c r="A36" s="5">
        <v>35</v>
      </c>
      <c r="B36" s="5">
        <v>61</v>
      </c>
      <c r="C36" s="6" t="s">
        <v>140</v>
      </c>
      <c r="D36" s="6" t="s">
        <v>141</v>
      </c>
      <c r="E36" s="6" t="s">
        <v>142</v>
      </c>
      <c r="F36" s="7" t="s">
        <v>90</v>
      </c>
      <c r="G36" s="6" t="s">
        <v>20</v>
      </c>
      <c r="H36" s="8"/>
      <c r="I36" s="4"/>
      <c r="J36" s="4"/>
      <c r="K36" s="4"/>
      <c r="L36" s="4"/>
      <c r="M36" s="4"/>
      <c r="N36" s="4"/>
      <c r="O36" s="4"/>
      <c r="P36" s="4"/>
    </row>
    <row r="37" spans="1:16" ht="24">
      <c r="A37" s="5">
        <v>36</v>
      </c>
      <c r="B37" s="5">
        <v>63</v>
      </c>
      <c r="C37" s="6" t="s">
        <v>143</v>
      </c>
      <c r="D37" s="6" t="s">
        <v>144</v>
      </c>
      <c r="E37" s="6" t="s">
        <v>145</v>
      </c>
      <c r="F37" s="7" t="s">
        <v>146</v>
      </c>
      <c r="G37" s="6" t="s">
        <v>20</v>
      </c>
      <c r="H37" s="8"/>
      <c r="I37" s="4"/>
      <c r="J37" s="4"/>
      <c r="K37" s="4"/>
      <c r="L37" s="4"/>
      <c r="M37" s="4"/>
      <c r="N37" s="4"/>
      <c r="O37" s="4"/>
      <c r="P37" s="4"/>
    </row>
    <row r="38" spans="1:16" ht="22.5">
      <c r="A38" s="5">
        <v>37</v>
      </c>
      <c r="B38" s="5">
        <v>64</v>
      </c>
      <c r="C38" s="6" t="s">
        <v>147</v>
      </c>
      <c r="D38" s="6" t="s">
        <v>148</v>
      </c>
      <c r="E38" s="6" t="s">
        <v>149</v>
      </c>
      <c r="F38" s="13" t="s">
        <v>19</v>
      </c>
      <c r="G38" s="6" t="s">
        <v>20</v>
      </c>
      <c r="H38" s="8"/>
      <c r="I38" s="4"/>
      <c r="J38" s="4"/>
      <c r="K38" s="4"/>
      <c r="L38" s="4"/>
      <c r="M38" s="4"/>
      <c r="N38" s="4"/>
      <c r="O38" s="4"/>
      <c r="P38" s="4"/>
    </row>
    <row r="39" spans="1:16">
      <c r="A39" s="5">
        <v>38</v>
      </c>
      <c r="B39" s="5">
        <v>66</v>
      </c>
      <c r="C39" s="6" t="s">
        <v>150</v>
      </c>
      <c r="D39" s="6" t="s">
        <v>151</v>
      </c>
      <c r="E39" s="6" t="s">
        <v>152</v>
      </c>
      <c r="F39" s="7" t="s">
        <v>90</v>
      </c>
      <c r="G39" s="6" t="s">
        <v>11</v>
      </c>
      <c r="H39" s="8"/>
      <c r="I39" s="4"/>
      <c r="J39" s="4"/>
      <c r="K39" s="4"/>
      <c r="L39" s="4"/>
      <c r="M39" s="4"/>
      <c r="N39" s="4"/>
      <c r="O39" s="4"/>
      <c r="P39" s="4"/>
    </row>
    <row r="40" spans="1:16" ht="22.5">
      <c r="A40" s="5">
        <v>39</v>
      </c>
      <c r="B40" s="15">
        <v>69</v>
      </c>
      <c r="C40" s="16" t="s">
        <v>153</v>
      </c>
      <c r="D40" s="16" t="s">
        <v>154</v>
      </c>
      <c r="E40" s="16" t="s">
        <v>155</v>
      </c>
      <c r="F40" s="17" t="s">
        <v>25</v>
      </c>
      <c r="G40" s="16" t="s">
        <v>20</v>
      </c>
      <c r="H40" s="8"/>
      <c r="I40" s="10"/>
      <c r="J40" s="10"/>
      <c r="K40" s="10"/>
      <c r="L40" s="10"/>
      <c r="M40" s="10"/>
      <c r="N40" s="10"/>
      <c r="O40" s="10"/>
      <c r="P40" s="10"/>
    </row>
    <row r="41" spans="1:16" ht="15.75">
      <c r="A41" s="5">
        <v>40</v>
      </c>
      <c r="B41" s="5">
        <v>70</v>
      </c>
      <c r="C41" s="6" t="s">
        <v>156</v>
      </c>
      <c r="D41" s="6" t="s">
        <v>157</v>
      </c>
      <c r="E41" s="6" t="s">
        <v>158</v>
      </c>
      <c r="F41" s="7" t="s">
        <v>90</v>
      </c>
      <c r="G41" s="6" t="s">
        <v>20</v>
      </c>
      <c r="H41" s="8"/>
      <c r="I41" s="10"/>
      <c r="J41" s="10"/>
      <c r="K41" s="10"/>
      <c r="L41" s="10"/>
      <c r="M41" s="10"/>
      <c r="N41" s="10"/>
      <c r="O41" s="10"/>
      <c r="P41" s="10"/>
    </row>
    <row r="42" spans="1:16">
      <c r="A42" s="5">
        <v>41</v>
      </c>
      <c r="B42" s="5">
        <v>74</v>
      </c>
      <c r="C42" s="6" t="s">
        <v>159</v>
      </c>
      <c r="D42" s="6" t="s">
        <v>160</v>
      </c>
      <c r="E42" s="18" t="s">
        <v>161</v>
      </c>
      <c r="F42" s="7" t="s">
        <v>90</v>
      </c>
      <c r="G42" s="6" t="s">
        <v>73</v>
      </c>
      <c r="H42" s="8"/>
      <c r="I42" s="4"/>
      <c r="J42" s="4"/>
      <c r="K42" s="4"/>
      <c r="L42" s="4"/>
      <c r="M42" s="4"/>
      <c r="N42" s="4"/>
      <c r="O42" s="4"/>
      <c r="P42" s="4"/>
    </row>
    <row r="43" spans="1:16" ht="22.5">
      <c r="A43" s="5">
        <v>42</v>
      </c>
      <c r="B43" s="5">
        <v>80</v>
      </c>
      <c r="C43" s="6" t="s">
        <v>162</v>
      </c>
      <c r="D43" s="6" t="s">
        <v>163</v>
      </c>
      <c r="E43" s="18" t="s">
        <v>164</v>
      </c>
      <c r="F43" s="7" t="s">
        <v>25</v>
      </c>
      <c r="G43" s="18" t="s">
        <v>20</v>
      </c>
      <c r="H43" s="19"/>
      <c r="I43" s="9"/>
      <c r="J43" s="9"/>
      <c r="K43" s="9"/>
      <c r="L43" s="9"/>
      <c r="M43" s="9"/>
      <c r="N43" s="9"/>
      <c r="O43" s="9"/>
      <c r="P43" s="9"/>
    </row>
    <row r="44" spans="1:16" ht="22.5">
      <c r="A44" s="5">
        <v>43</v>
      </c>
      <c r="B44" s="5">
        <v>81</v>
      </c>
      <c r="C44" s="6" t="s">
        <v>165</v>
      </c>
      <c r="D44" s="6" t="s">
        <v>166</v>
      </c>
      <c r="E44" s="14" t="s">
        <v>167</v>
      </c>
      <c r="F44" s="20" t="s">
        <v>25</v>
      </c>
      <c r="G44" s="6" t="s">
        <v>65</v>
      </c>
      <c r="H44" s="8"/>
      <c r="I44" s="4"/>
      <c r="J44" s="4"/>
      <c r="K44" s="4"/>
      <c r="L44" s="4"/>
      <c r="M44" s="4"/>
      <c r="N44" s="4"/>
      <c r="O44" s="4"/>
      <c r="P44" s="4"/>
    </row>
    <row r="45" spans="1:16" ht="22.5">
      <c r="A45" s="5">
        <v>44</v>
      </c>
      <c r="B45" s="5">
        <v>82</v>
      </c>
      <c r="C45" s="6" t="s">
        <v>168</v>
      </c>
      <c r="D45" s="6" t="s">
        <v>169</v>
      </c>
      <c r="E45" s="6" t="s">
        <v>170</v>
      </c>
      <c r="F45" s="7" t="s">
        <v>146</v>
      </c>
      <c r="G45" s="6" t="s">
        <v>20</v>
      </c>
      <c r="H45" s="8"/>
      <c r="I45" s="10"/>
      <c r="J45" s="10"/>
      <c r="K45" s="10"/>
      <c r="L45" s="10"/>
      <c r="M45" s="10"/>
      <c r="N45" s="10"/>
      <c r="O45" s="10"/>
      <c r="P45" s="10"/>
    </row>
    <row r="46" spans="1:16" ht="15.75">
      <c r="A46" s="5">
        <v>45</v>
      </c>
      <c r="B46" s="5">
        <v>84</v>
      </c>
      <c r="C46" s="6" t="s">
        <v>171</v>
      </c>
      <c r="D46" s="6" t="s">
        <v>172</v>
      </c>
      <c r="E46" s="6" t="s">
        <v>173</v>
      </c>
      <c r="F46" s="7" t="s">
        <v>90</v>
      </c>
      <c r="G46" s="6" t="s">
        <v>106</v>
      </c>
      <c r="H46" s="21"/>
      <c r="I46" s="10"/>
      <c r="J46" s="10"/>
      <c r="K46" s="10"/>
      <c r="L46" s="10"/>
      <c r="M46" s="10"/>
      <c r="N46" s="10"/>
      <c r="O46" s="10"/>
      <c r="P46" s="10"/>
    </row>
    <row r="47" spans="1:16" ht="15.75">
      <c r="A47" s="5">
        <v>46</v>
      </c>
      <c r="B47" s="5">
        <v>86</v>
      </c>
      <c r="C47" s="6" t="s">
        <v>174</v>
      </c>
      <c r="D47" s="6" t="s">
        <v>175</v>
      </c>
      <c r="E47" s="6" t="s">
        <v>176</v>
      </c>
      <c r="F47" s="7" t="s">
        <v>90</v>
      </c>
      <c r="G47" s="6" t="s">
        <v>106</v>
      </c>
      <c r="H47" s="8"/>
      <c r="I47" s="10"/>
      <c r="J47" s="10"/>
      <c r="K47" s="10"/>
      <c r="L47" s="10"/>
      <c r="M47" s="10"/>
      <c r="N47" s="10"/>
      <c r="O47" s="10"/>
      <c r="P47" s="10"/>
    </row>
    <row r="48" spans="1:16" ht="22.5">
      <c r="A48" s="5">
        <v>47</v>
      </c>
      <c r="B48" s="5">
        <v>87</v>
      </c>
      <c r="C48" s="6" t="s">
        <v>177</v>
      </c>
      <c r="D48" s="6" t="s">
        <v>178</v>
      </c>
      <c r="E48" s="6" t="s">
        <v>179</v>
      </c>
      <c r="F48" s="7" t="s">
        <v>25</v>
      </c>
      <c r="G48" s="6" t="s">
        <v>73</v>
      </c>
      <c r="H48" s="8"/>
      <c r="I48" s="10"/>
      <c r="J48" s="10"/>
      <c r="K48" s="10"/>
      <c r="L48" s="10"/>
      <c r="M48" s="10"/>
      <c r="N48" s="10"/>
      <c r="O48" s="10"/>
      <c r="P48" s="10"/>
    </row>
    <row r="49" spans="1:16" ht="15.75">
      <c r="A49" s="5">
        <v>48</v>
      </c>
      <c r="B49" s="5">
        <v>91</v>
      </c>
      <c r="C49" s="6" t="s">
        <v>180</v>
      </c>
      <c r="D49" s="6" t="s">
        <v>181</v>
      </c>
      <c r="E49" s="6" t="s">
        <v>182</v>
      </c>
      <c r="F49" s="13" t="s">
        <v>90</v>
      </c>
      <c r="G49" s="6" t="s">
        <v>20</v>
      </c>
      <c r="H49" s="8"/>
      <c r="I49" s="10"/>
      <c r="J49" s="10"/>
      <c r="K49" s="10"/>
      <c r="L49" s="10"/>
      <c r="M49" s="10"/>
      <c r="N49" s="10"/>
      <c r="O49" s="10"/>
      <c r="P49" s="10"/>
    </row>
    <row r="50" spans="1:16" ht="22.5">
      <c r="A50" s="5">
        <v>49</v>
      </c>
      <c r="B50" s="22">
        <v>100</v>
      </c>
      <c r="C50" s="6" t="s">
        <v>183</v>
      </c>
      <c r="D50" s="6" t="s">
        <v>184</v>
      </c>
      <c r="E50" s="6" t="s">
        <v>185</v>
      </c>
      <c r="F50" s="7" t="s">
        <v>25</v>
      </c>
      <c r="G50" s="6" t="s">
        <v>20</v>
      </c>
      <c r="H50" s="8"/>
      <c r="I50" s="4"/>
      <c r="J50" s="4"/>
      <c r="K50" s="4"/>
      <c r="L50" s="4"/>
      <c r="M50" s="4"/>
      <c r="N50" s="4"/>
      <c r="O50" s="4"/>
      <c r="P50" s="4"/>
    </row>
    <row r="51" spans="1:16" ht="22.5">
      <c r="A51" s="5">
        <v>50</v>
      </c>
      <c r="B51" s="22">
        <v>102</v>
      </c>
      <c r="C51" s="6" t="s">
        <v>186</v>
      </c>
      <c r="D51" s="6" t="s">
        <v>187</v>
      </c>
      <c r="E51" s="6" t="s">
        <v>188</v>
      </c>
      <c r="F51" s="13" t="s">
        <v>30</v>
      </c>
      <c r="G51" s="6" t="s">
        <v>20</v>
      </c>
      <c r="H51" s="8"/>
      <c r="I51" s="10"/>
      <c r="J51" s="10"/>
      <c r="K51" s="10"/>
      <c r="L51" s="10"/>
      <c r="M51" s="10"/>
      <c r="N51" s="10"/>
      <c r="O51" s="10"/>
      <c r="P51" s="10"/>
    </row>
    <row r="52" spans="1:16" ht="22.5">
      <c r="A52" s="5">
        <v>51</v>
      </c>
      <c r="B52" s="22">
        <v>103</v>
      </c>
      <c r="C52" s="6" t="s">
        <v>189</v>
      </c>
      <c r="D52" s="6" t="s">
        <v>190</v>
      </c>
      <c r="E52" s="6" t="s">
        <v>191</v>
      </c>
      <c r="F52" s="7" t="s">
        <v>30</v>
      </c>
      <c r="G52" s="6" t="s">
        <v>106</v>
      </c>
      <c r="H52" s="23"/>
      <c r="I52" s="24"/>
      <c r="J52" s="24"/>
      <c r="K52" s="24"/>
      <c r="L52" s="24"/>
      <c r="M52" s="24"/>
      <c r="N52" s="24"/>
      <c r="O52" s="24"/>
      <c r="P52" s="24"/>
    </row>
    <row r="53" spans="1:16" ht="22.5">
      <c r="A53" s="5">
        <v>52</v>
      </c>
      <c r="B53" s="22">
        <v>104</v>
      </c>
      <c r="C53" s="6" t="s">
        <v>192</v>
      </c>
      <c r="D53" s="6" t="s">
        <v>193</v>
      </c>
      <c r="E53" s="6" t="s">
        <v>194</v>
      </c>
      <c r="F53" s="7" t="s">
        <v>19</v>
      </c>
      <c r="G53" s="6" t="s">
        <v>20</v>
      </c>
      <c r="H53" s="8"/>
      <c r="I53" s="10"/>
      <c r="J53" s="10"/>
      <c r="K53" s="10"/>
      <c r="L53" s="10"/>
      <c r="M53" s="10"/>
      <c r="N53" s="10"/>
      <c r="O53" s="10"/>
      <c r="P53" s="10"/>
    </row>
    <row r="54" spans="1:16" ht="24">
      <c r="A54" s="5">
        <v>53</v>
      </c>
      <c r="B54" s="22">
        <v>106</v>
      </c>
      <c r="C54" s="14" t="s">
        <v>195</v>
      </c>
      <c r="D54" s="16" t="s">
        <v>196</v>
      </c>
      <c r="E54" s="16" t="s">
        <v>197</v>
      </c>
      <c r="F54" s="7" t="s">
        <v>25</v>
      </c>
      <c r="G54" s="6" t="s">
        <v>117</v>
      </c>
      <c r="H54" s="8"/>
      <c r="I54" s="10"/>
      <c r="J54" s="10"/>
      <c r="K54" s="10"/>
      <c r="L54" s="10"/>
      <c r="M54" s="10"/>
      <c r="N54" s="10"/>
      <c r="O54" s="10"/>
      <c r="P54" s="10"/>
    </row>
    <row r="55" spans="1:16" ht="22.5">
      <c r="A55" s="5">
        <v>54</v>
      </c>
      <c r="B55" s="22">
        <v>107</v>
      </c>
      <c r="C55" s="6" t="s">
        <v>198</v>
      </c>
      <c r="D55" s="6"/>
      <c r="E55" s="6" t="s">
        <v>199</v>
      </c>
      <c r="F55" s="13" t="s">
        <v>25</v>
      </c>
      <c r="G55" s="6" t="s">
        <v>117</v>
      </c>
      <c r="H55" s="8"/>
      <c r="I55" s="10"/>
      <c r="J55" s="10"/>
      <c r="K55" s="10"/>
      <c r="L55" s="10"/>
      <c r="M55" s="10"/>
      <c r="N55" s="10"/>
      <c r="O55" s="10"/>
      <c r="P55" s="10"/>
    </row>
    <row r="56" spans="1:16" ht="22.5">
      <c r="A56" s="5">
        <v>55</v>
      </c>
      <c r="B56" s="22">
        <v>109</v>
      </c>
      <c r="C56" s="6" t="s">
        <v>200</v>
      </c>
      <c r="D56" s="6" t="s">
        <v>201</v>
      </c>
      <c r="E56" s="6" t="s">
        <v>202</v>
      </c>
      <c r="F56" s="7" t="s">
        <v>30</v>
      </c>
      <c r="G56" s="6" t="s">
        <v>20</v>
      </c>
      <c r="H56" s="8"/>
      <c r="I56" s="10"/>
      <c r="J56" s="10"/>
      <c r="K56" s="10"/>
      <c r="L56" s="10"/>
      <c r="M56" s="10"/>
      <c r="N56" s="10"/>
      <c r="O56" s="10"/>
      <c r="P56" s="10"/>
    </row>
    <row r="57" spans="1:16" ht="36">
      <c r="A57" s="5">
        <v>56</v>
      </c>
      <c r="B57" s="22">
        <v>111</v>
      </c>
      <c r="C57" s="6" t="s">
        <v>203</v>
      </c>
      <c r="D57" s="6" t="s">
        <v>204</v>
      </c>
      <c r="E57" s="6" t="s">
        <v>205</v>
      </c>
      <c r="F57" s="7" t="s">
        <v>19</v>
      </c>
      <c r="G57" s="6" t="s">
        <v>107</v>
      </c>
      <c r="H57" s="8"/>
      <c r="I57" s="10"/>
      <c r="J57" s="10"/>
      <c r="K57" s="10"/>
      <c r="L57" s="10"/>
      <c r="M57" s="10"/>
      <c r="N57" s="10"/>
      <c r="O57" s="10"/>
      <c r="P57" s="10"/>
    </row>
    <row r="58" spans="1:16" ht="22.5">
      <c r="A58" s="5">
        <v>57</v>
      </c>
      <c r="B58" s="22">
        <v>112</v>
      </c>
      <c r="C58" s="6" t="s">
        <v>206</v>
      </c>
      <c r="D58" s="6" t="s">
        <v>207</v>
      </c>
      <c r="E58" s="6" t="s">
        <v>208</v>
      </c>
      <c r="F58" s="7" t="s">
        <v>25</v>
      </c>
      <c r="G58" s="6" t="s">
        <v>65</v>
      </c>
      <c r="H58" s="8"/>
      <c r="I58" s="10"/>
      <c r="J58" s="10"/>
      <c r="K58" s="10"/>
      <c r="L58" s="10"/>
      <c r="M58" s="10"/>
      <c r="N58" s="10"/>
      <c r="O58" s="10"/>
      <c r="P58" s="10"/>
    </row>
    <row r="59" spans="1:16" ht="15.75">
      <c r="A59" s="5">
        <v>58</v>
      </c>
      <c r="B59" s="22">
        <v>115</v>
      </c>
      <c r="C59" s="6" t="s">
        <v>209</v>
      </c>
      <c r="D59" s="6" t="s">
        <v>210</v>
      </c>
      <c r="E59" s="6" t="s">
        <v>211</v>
      </c>
      <c r="F59" s="7" t="s">
        <v>212</v>
      </c>
      <c r="G59" s="6" t="s">
        <v>20</v>
      </c>
      <c r="H59" s="8"/>
      <c r="I59" s="10"/>
      <c r="J59" s="10"/>
      <c r="K59" s="10"/>
      <c r="L59" s="10"/>
      <c r="M59" s="10"/>
      <c r="N59" s="10"/>
      <c r="O59" s="10"/>
      <c r="P59" s="10"/>
    </row>
    <row r="60" spans="1:16" ht="22.5">
      <c r="A60" s="5">
        <v>59</v>
      </c>
      <c r="B60" s="22">
        <v>116</v>
      </c>
      <c r="C60" s="6" t="s">
        <v>213</v>
      </c>
      <c r="D60" s="6" t="s">
        <v>214</v>
      </c>
      <c r="E60" s="6" t="s">
        <v>215</v>
      </c>
      <c r="F60" s="7" t="s">
        <v>30</v>
      </c>
      <c r="G60" s="6" t="s">
        <v>20</v>
      </c>
      <c r="H60" s="8"/>
      <c r="I60" s="10"/>
      <c r="J60" s="10"/>
      <c r="K60" s="10"/>
      <c r="L60" s="10"/>
      <c r="M60" s="10"/>
      <c r="N60" s="10"/>
      <c r="O60" s="10"/>
      <c r="P60" s="10"/>
    </row>
    <row r="61" spans="1:16" ht="22.5">
      <c r="A61" s="5">
        <v>60</v>
      </c>
      <c r="B61" s="22">
        <v>118</v>
      </c>
      <c r="C61" s="25" t="s">
        <v>216</v>
      </c>
      <c r="D61" s="6" t="s">
        <v>217</v>
      </c>
      <c r="E61" s="6" t="s">
        <v>218</v>
      </c>
      <c r="F61" s="7" t="s">
        <v>25</v>
      </c>
      <c r="G61" s="6" t="s">
        <v>81</v>
      </c>
      <c r="H61" s="8"/>
      <c r="I61" s="10"/>
      <c r="J61" s="10"/>
      <c r="K61" s="10"/>
      <c r="L61" s="10"/>
      <c r="M61" s="10"/>
      <c r="N61" s="10"/>
      <c r="O61" s="10"/>
      <c r="P61" s="10"/>
    </row>
    <row r="62" spans="1:16" ht="22.5">
      <c r="A62" s="5">
        <v>61</v>
      </c>
      <c r="B62" s="22">
        <v>120</v>
      </c>
      <c r="C62" s="6" t="s">
        <v>219</v>
      </c>
      <c r="D62" s="6" t="s">
        <v>220</v>
      </c>
      <c r="E62" s="6" t="s">
        <v>221</v>
      </c>
      <c r="F62" s="7" t="s">
        <v>25</v>
      </c>
      <c r="G62" s="6" t="s">
        <v>65</v>
      </c>
      <c r="H62" s="8"/>
      <c r="I62" s="10"/>
      <c r="J62" s="10"/>
      <c r="K62" s="10"/>
      <c r="L62" s="10"/>
      <c r="M62" s="10"/>
      <c r="N62" s="10"/>
      <c r="O62" s="10"/>
      <c r="P62" s="10"/>
    </row>
    <row r="63" spans="1:16" ht="15.75">
      <c r="A63" s="5">
        <v>62</v>
      </c>
      <c r="B63" s="22">
        <v>121</v>
      </c>
      <c r="C63" s="6" t="s">
        <v>222</v>
      </c>
      <c r="D63" s="6" t="s">
        <v>223</v>
      </c>
      <c r="E63" s="6" t="s">
        <v>224</v>
      </c>
      <c r="F63" s="7" t="s">
        <v>212</v>
      </c>
      <c r="G63" s="6" t="s">
        <v>20</v>
      </c>
      <c r="H63" s="8"/>
      <c r="I63" s="10"/>
      <c r="J63" s="10"/>
      <c r="K63" s="10"/>
      <c r="L63" s="10"/>
      <c r="M63" s="10"/>
      <c r="N63" s="10"/>
      <c r="O63" s="10"/>
      <c r="P63" s="10"/>
    </row>
    <row r="64" spans="1:16" ht="22.5">
      <c r="A64" s="5">
        <v>63</v>
      </c>
      <c r="B64" s="22">
        <v>122</v>
      </c>
      <c r="C64" s="6" t="s">
        <v>225</v>
      </c>
      <c r="D64" s="6" t="s">
        <v>226</v>
      </c>
      <c r="E64" s="6" t="s">
        <v>227</v>
      </c>
      <c r="F64" s="7" t="s">
        <v>25</v>
      </c>
      <c r="G64" s="6" t="s">
        <v>21</v>
      </c>
      <c r="H64" s="8"/>
      <c r="I64" s="10"/>
      <c r="J64" s="10"/>
      <c r="K64" s="10"/>
      <c r="L64" s="10"/>
      <c r="M64" s="10"/>
      <c r="N64" s="10"/>
      <c r="O64" s="10"/>
      <c r="P64" s="10"/>
    </row>
    <row r="65" spans="1:16" ht="15.75">
      <c r="A65" s="5">
        <v>64</v>
      </c>
      <c r="B65" s="22">
        <v>123</v>
      </c>
      <c r="C65" s="6" t="s">
        <v>228</v>
      </c>
      <c r="D65" s="6" t="s">
        <v>229</v>
      </c>
      <c r="E65" s="6" t="s">
        <v>230</v>
      </c>
      <c r="F65" s="7" t="s">
        <v>10</v>
      </c>
      <c r="G65" s="6" t="s">
        <v>117</v>
      </c>
      <c r="H65" s="8"/>
      <c r="I65" s="10"/>
      <c r="J65" s="10"/>
      <c r="K65" s="10"/>
      <c r="L65" s="10"/>
      <c r="M65" s="10"/>
      <c r="N65" s="10"/>
      <c r="O65" s="10"/>
      <c r="P65" s="10"/>
    </row>
    <row r="66" spans="1:16" ht="24">
      <c r="A66" s="5">
        <v>65</v>
      </c>
      <c r="B66" s="22">
        <v>127</v>
      </c>
      <c r="C66" s="6" t="s">
        <v>231</v>
      </c>
      <c r="D66" s="6" t="s">
        <v>232</v>
      </c>
      <c r="E66" s="6" t="s">
        <v>233</v>
      </c>
      <c r="F66" s="26" t="s">
        <v>146</v>
      </c>
      <c r="G66" s="6" t="s">
        <v>43</v>
      </c>
      <c r="H66" s="8"/>
      <c r="I66" s="10"/>
      <c r="J66" s="10"/>
      <c r="K66" s="10"/>
      <c r="L66" s="10"/>
      <c r="M66" s="10"/>
      <c r="N66" s="10"/>
      <c r="O66" s="10"/>
      <c r="P66" s="10"/>
    </row>
    <row r="67" spans="1:16" ht="24">
      <c r="A67" s="5">
        <v>66</v>
      </c>
      <c r="B67" s="22">
        <v>128</v>
      </c>
      <c r="C67" s="6" t="s">
        <v>234</v>
      </c>
      <c r="D67" s="6" t="s">
        <v>235</v>
      </c>
      <c r="E67" s="6" t="s">
        <v>236</v>
      </c>
      <c r="F67" s="7" t="s">
        <v>212</v>
      </c>
      <c r="G67" s="6" t="s">
        <v>20</v>
      </c>
      <c r="H67" s="8"/>
      <c r="I67" s="10"/>
      <c r="J67" s="10"/>
      <c r="K67" s="10"/>
      <c r="L67" s="10"/>
      <c r="M67" s="10"/>
      <c r="N67" s="10"/>
      <c r="O67" s="10"/>
      <c r="P67" s="10"/>
    </row>
    <row r="68" spans="1:16" ht="22.5">
      <c r="A68" s="5">
        <v>67</v>
      </c>
      <c r="B68" s="22">
        <v>132</v>
      </c>
      <c r="C68" s="6" t="s">
        <v>237</v>
      </c>
      <c r="D68" s="6" t="s">
        <v>238</v>
      </c>
      <c r="E68" s="27" t="s">
        <v>239</v>
      </c>
      <c r="F68" s="7" t="s">
        <v>25</v>
      </c>
      <c r="G68" s="6" t="s">
        <v>73</v>
      </c>
      <c r="H68" s="8"/>
      <c r="I68" s="10"/>
      <c r="J68" s="10"/>
      <c r="K68" s="10"/>
      <c r="L68" s="10"/>
      <c r="M68" s="10"/>
      <c r="N68" s="10"/>
      <c r="O68" s="10"/>
      <c r="P68" s="10"/>
    </row>
    <row r="69" spans="1:16" ht="15.75">
      <c r="A69" s="5">
        <v>68</v>
      </c>
      <c r="B69" s="22">
        <v>134</v>
      </c>
      <c r="C69" s="6" t="s">
        <v>240</v>
      </c>
      <c r="D69" s="6" t="s">
        <v>241</v>
      </c>
      <c r="E69" s="27" t="s">
        <v>242</v>
      </c>
      <c r="F69" s="7" t="s">
        <v>90</v>
      </c>
      <c r="G69" s="6" t="s">
        <v>11</v>
      </c>
      <c r="H69" s="8"/>
      <c r="I69" s="10"/>
      <c r="J69" s="10"/>
      <c r="K69" s="10"/>
      <c r="L69" s="10"/>
      <c r="M69" s="10"/>
      <c r="N69" s="10"/>
      <c r="O69" s="10"/>
      <c r="P69" s="10"/>
    </row>
    <row r="70" spans="1:16">
      <c r="A70" s="5">
        <v>69</v>
      </c>
      <c r="B70" s="22">
        <v>136</v>
      </c>
      <c r="C70" s="6" t="s">
        <v>243</v>
      </c>
      <c r="D70" s="6" t="s">
        <v>244</v>
      </c>
      <c r="E70" s="27" t="s">
        <v>245</v>
      </c>
      <c r="F70" s="13" t="s">
        <v>90</v>
      </c>
      <c r="G70" s="6" t="s">
        <v>11</v>
      </c>
      <c r="H70" s="8"/>
      <c r="I70" s="4"/>
      <c r="J70" s="4"/>
      <c r="K70" s="4"/>
      <c r="L70" s="4"/>
      <c r="M70" s="4"/>
      <c r="N70" s="4"/>
      <c r="O70" s="4"/>
      <c r="P70" s="4"/>
    </row>
    <row r="71" spans="1:16">
      <c r="A71" s="5">
        <v>70</v>
      </c>
      <c r="B71" s="22">
        <v>138</v>
      </c>
      <c r="C71" s="6" t="s">
        <v>246</v>
      </c>
      <c r="D71" s="6" t="s">
        <v>247</v>
      </c>
      <c r="E71" s="27" t="s">
        <v>248</v>
      </c>
      <c r="F71" s="13" t="s">
        <v>10</v>
      </c>
      <c r="G71" s="6" t="s">
        <v>86</v>
      </c>
      <c r="H71" s="8"/>
      <c r="I71" s="4"/>
      <c r="J71" s="4"/>
      <c r="K71" s="4"/>
      <c r="L71" s="4"/>
      <c r="M71" s="4"/>
      <c r="N71" s="4"/>
      <c r="O71" s="4"/>
      <c r="P71" s="4"/>
    </row>
    <row r="72" spans="1:16" ht="22.5">
      <c r="A72" s="5">
        <v>71</v>
      </c>
      <c r="B72" s="22">
        <v>139</v>
      </c>
      <c r="C72" s="6" t="s">
        <v>249</v>
      </c>
      <c r="D72" s="6" t="s">
        <v>250</v>
      </c>
      <c r="E72" s="27" t="s">
        <v>251</v>
      </c>
      <c r="F72" s="7" t="s">
        <v>19</v>
      </c>
      <c r="G72" s="6" t="s">
        <v>31</v>
      </c>
      <c r="H72" s="8"/>
      <c r="I72" s="10"/>
      <c r="J72" s="10"/>
      <c r="K72" s="10"/>
      <c r="L72" s="10"/>
      <c r="M72" s="10"/>
      <c r="N72" s="10"/>
      <c r="O72" s="10"/>
      <c r="P72" s="10"/>
    </row>
    <row r="73" spans="1:16" ht="22.5">
      <c r="A73" s="5">
        <v>72</v>
      </c>
      <c r="B73" s="22">
        <v>145</v>
      </c>
      <c r="C73" s="6" t="s">
        <v>252</v>
      </c>
      <c r="D73" s="6" t="s">
        <v>253</v>
      </c>
      <c r="E73" s="27" t="s">
        <v>254</v>
      </c>
      <c r="F73" s="7" t="s">
        <v>19</v>
      </c>
      <c r="G73" s="6" t="s">
        <v>31</v>
      </c>
      <c r="H73" s="8"/>
      <c r="I73" s="10"/>
      <c r="J73" s="10"/>
      <c r="K73" s="10"/>
      <c r="L73" s="10"/>
      <c r="M73" s="10"/>
      <c r="N73" s="10"/>
      <c r="O73" s="10"/>
      <c r="P73" s="10"/>
    </row>
    <row r="74" spans="1:16" ht="22.5">
      <c r="A74" s="5">
        <v>73</v>
      </c>
      <c r="B74" s="22">
        <v>146</v>
      </c>
      <c r="C74" s="6" t="s">
        <v>255</v>
      </c>
      <c r="D74" s="6" t="s">
        <v>256</v>
      </c>
      <c r="E74" s="6" t="s">
        <v>257</v>
      </c>
      <c r="F74" s="7" t="s">
        <v>30</v>
      </c>
      <c r="G74" s="6" t="s">
        <v>20</v>
      </c>
      <c r="H74" s="8"/>
      <c r="I74" s="10"/>
      <c r="J74" s="10"/>
      <c r="K74" s="10"/>
      <c r="L74" s="10"/>
      <c r="M74" s="10"/>
      <c r="N74" s="10"/>
      <c r="O74" s="10"/>
      <c r="P74" s="10"/>
    </row>
    <row r="75" spans="1:16" ht="22.5">
      <c r="A75" s="5">
        <v>74</v>
      </c>
      <c r="B75" s="22">
        <v>148</v>
      </c>
      <c r="C75" s="6" t="s">
        <v>258</v>
      </c>
      <c r="D75" s="6" t="s">
        <v>259</v>
      </c>
      <c r="E75" s="6" t="s">
        <v>260</v>
      </c>
      <c r="F75" s="7" t="s">
        <v>25</v>
      </c>
      <c r="G75" s="6" t="s">
        <v>20</v>
      </c>
      <c r="H75" s="8"/>
      <c r="I75" s="4"/>
      <c r="J75" s="4"/>
      <c r="K75" s="4"/>
      <c r="L75" s="4"/>
      <c r="M75" s="4"/>
      <c r="N75" s="4"/>
      <c r="O75" s="4"/>
      <c r="P75" s="4"/>
    </row>
    <row r="76" spans="1:16" ht="22.5">
      <c r="A76" s="5">
        <v>75</v>
      </c>
      <c r="B76" s="22">
        <v>149</v>
      </c>
      <c r="C76" s="6" t="s">
        <v>261</v>
      </c>
      <c r="D76" s="6" t="s">
        <v>262</v>
      </c>
      <c r="E76" s="6" t="s">
        <v>263</v>
      </c>
      <c r="F76" s="7" t="s">
        <v>25</v>
      </c>
      <c r="G76" s="6" t="s">
        <v>81</v>
      </c>
      <c r="H76" s="8"/>
      <c r="I76" s="10"/>
      <c r="J76" s="10"/>
      <c r="K76" s="10"/>
      <c r="L76" s="10"/>
      <c r="M76" s="10"/>
      <c r="N76" s="10"/>
      <c r="O76" s="10"/>
      <c r="P76" s="10"/>
    </row>
    <row r="77" spans="1:16" ht="22.5">
      <c r="A77" s="5">
        <v>76</v>
      </c>
      <c r="B77" s="22">
        <v>151</v>
      </c>
      <c r="C77" s="6" t="s">
        <v>264</v>
      </c>
      <c r="D77" s="6" t="s">
        <v>265</v>
      </c>
      <c r="E77" s="6" t="s">
        <v>266</v>
      </c>
      <c r="F77" s="7" t="s">
        <v>25</v>
      </c>
      <c r="G77" s="6" t="s">
        <v>11</v>
      </c>
      <c r="H77" s="8"/>
      <c r="I77" s="10"/>
      <c r="J77" s="10"/>
      <c r="K77" s="10"/>
      <c r="L77" s="10"/>
      <c r="M77" s="10"/>
      <c r="N77" s="10"/>
      <c r="O77" s="10"/>
      <c r="P77" s="10"/>
    </row>
    <row r="78" spans="1:16" ht="22.5">
      <c r="A78" s="5">
        <v>77</v>
      </c>
      <c r="B78" s="22">
        <v>153</v>
      </c>
      <c r="C78" s="6" t="s">
        <v>267</v>
      </c>
      <c r="D78" s="6" t="s">
        <v>268</v>
      </c>
      <c r="E78" s="6" t="s">
        <v>269</v>
      </c>
      <c r="F78" s="7" t="s">
        <v>25</v>
      </c>
      <c r="G78" s="6" t="s">
        <v>47</v>
      </c>
      <c r="H78" s="8"/>
      <c r="I78" s="10"/>
      <c r="J78" s="10"/>
      <c r="K78" s="10"/>
      <c r="L78" s="10"/>
      <c r="M78" s="10"/>
      <c r="N78" s="10"/>
      <c r="O78" s="10"/>
      <c r="P78" s="10"/>
    </row>
    <row r="79" spans="1:16" ht="24">
      <c r="A79" s="5">
        <v>78</v>
      </c>
      <c r="B79" s="22">
        <v>154</v>
      </c>
      <c r="C79" s="6" t="s">
        <v>270</v>
      </c>
      <c r="D79" s="6" t="s">
        <v>271</v>
      </c>
      <c r="E79" s="6" t="s">
        <v>272</v>
      </c>
      <c r="F79" s="7" t="s">
        <v>25</v>
      </c>
      <c r="G79" s="6" t="s">
        <v>81</v>
      </c>
      <c r="H79" s="8"/>
      <c r="I79" s="10"/>
      <c r="J79" s="10"/>
      <c r="K79" s="10"/>
      <c r="L79" s="10"/>
      <c r="M79" s="10"/>
      <c r="N79" s="10"/>
      <c r="O79" s="10"/>
      <c r="P79" s="10"/>
    </row>
    <row r="80" spans="1:16" ht="22.5">
      <c r="A80" s="5">
        <v>79</v>
      </c>
      <c r="B80" s="22">
        <v>155</v>
      </c>
      <c r="C80" s="6" t="s">
        <v>273</v>
      </c>
      <c r="D80" s="6" t="s">
        <v>274</v>
      </c>
      <c r="E80" s="6" t="s">
        <v>275</v>
      </c>
      <c r="F80" s="7" t="s">
        <v>25</v>
      </c>
      <c r="G80" s="6" t="s">
        <v>81</v>
      </c>
      <c r="H80" s="8"/>
      <c r="I80" s="10"/>
      <c r="J80" s="10"/>
      <c r="K80" s="10"/>
      <c r="L80" s="10"/>
      <c r="M80" s="10"/>
      <c r="N80" s="10"/>
      <c r="O80" s="10"/>
      <c r="P80" s="10"/>
    </row>
    <row r="81" spans="1:16" ht="22.5">
      <c r="A81" s="5">
        <v>80</v>
      </c>
      <c r="B81" s="22">
        <v>156</v>
      </c>
      <c r="C81" s="6" t="s">
        <v>276</v>
      </c>
      <c r="D81" s="6" t="s">
        <v>277</v>
      </c>
      <c r="E81" s="18" t="s">
        <v>278</v>
      </c>
      <c r="F81" s="7" t="s">
        <v>25</v>
      </c>
      <c r="G81" s="6" t="s">
        <v>65</v>
      </c>
      <c r="H81" s="8"/>
      <c r="I81" s="10"/>
      <c r="J81" s="10"/>
      <c r="K81" s="10"/>
      <c r="L81" s="10"/>
      <c r="M81" s="10"/>
      <c r="N81" s="10"/>
      <c r="O81" s="10"/>
      <c r="P81" s="10"/>
    </row>
    <row r="82" spans="1:16" ht="22.5">
      <c r="A82" s="5">
        <v>81</v>
      </c>
      <c r="B82" s="22">
        <v>157</v>
      </c>
      <c r="C82" s="6" t="s">
        <v>279</v>
      </c>
      <c r="D82" s="6" t="s">
        <v>280</v>
      </c>
      <c r="E82" s="6" t="s">
        <v>281</v>
      </c>
      <c r="F82" s="7" t="s">
        <v>25</v>
      </c>
      <c r="G82" s="6" t="s">
        <v>20</v>
      </c>
      <c r="H82" s="8"/>
      <c r="I82" s="10"/>
      <c r="J82" s="10"/>
      <c r="K82" s="10"/>
      <c r="L82" s="10"/>
      <c r="M82" s="10"/>
      <c r="N82" s="10"/>
      <c r="O82" s="10"/>
      <c r="P82" s="10"/>
    </row>
    <row r="83" spans="1:16" ht="22.5">
      <c r="A83" s="5">
        <v>82</v>
      </c>
      <c r="B83" s="22">
        <v>159</v>
      </c>
      <c r="C83" s="6" t="s">
        <v>282</v>
      </c>
      <c r="D83" s="6"/>
      <c r="E83" s="6" t="s">
        <v>283</v>
      </c>
      <c r="F83" s="7" t="s">
        <v>25</v>
      </c>
      <c r="G83" s="6" t="s">
        <v>20</v>
      </c>
      <c r="H83" s="8"/>
      <c r="I83" s="10"/>
      <c r="J83" s="10"/>
      <c r="K83" s="10"/>
      <c r="L83" s="10"/>
      <c r="M83" s="10"/>
      <c r="N83" s="10"/>
      <c r="O83" s="10"/>
      <c r="P83" s="10"/>
    </row>
    <row r="84" spans="1:16" ht="24">
      <c r="A84" s="5">
        <v>83</v>
      </c>
      <c r="B84" s="22">
        <v>160</v>
      </c>
      <c r="C84" s="6" t="s">
        <v>284</v>
      </c>
      <c r="D84" s="6" t="s">
        <v>285</v>
      </c>
      <c r="E84" s="6" t="s">
        <v>286</v>
      </c>
      <c r="F84" s="13" t="s">
        <v>30</v>
      </c>
      <c r="G84" s="6" t="s">
        <v>20</v>
      </c>
      <c r="H84" s="8"/>
      <c r="I84" s="10"/>
      <c r="J84" s="10"/>
      <c r="K84" s="10"/>
      <c r="L84" s="10"/>
      <c r="M84" s="10"/>
      <c r="N84" s="10"/>
      <c r="O84" s="10"/>
      <c r="P84" s="10"/>
    </row>
    <row r="85" spans="1:16" ht="22.5">
      <c r="A85" s="5">
        <v>84</v>
      </c>
      <c r="B85" s="22">
        <v>164</v>
      </c>
      <c r="C85" s="6" t="s">
        <v>287</v>
      </c>
      <c r="D85" s="6" t="s">
        <v>288</v>
      </c>
      <c r="E85" s="6" t="s">
        <v>289</v>
      </c>
      <c r="F85" s="7" t="s">
        <v>19</v>
      </c>
      <c r="G85" s="6" t="s">
        <v>20</v>
      </c>
      <c r="H85" s="8"/>
      <c r="I85" s="10"/>
      <c r="J85" s="10"/>
      <c r="K85" s="10"/>
      <c r="L85" s="10"/>
      <c r="M85" s="10"/>
      <c r="N85" s="10"/>
      <c r="O85" s="10"/>
      <c r="P85" s="10"/>
    </row>
    <row r="86" spans="1:16" ht="22.5">
      <c r="A86" s="5">
        <v>85</v>
      </c>
      <c r="B86" s="22">
        <v>168</v>
      </c>
      <c r="C86" s="6" t="s">
        <v>290</v>
      </c>
      <c r="D86" s="6" t="s">
        <v>291</v>
      </c>
      <c r="E86" s="6" t="s">
        <v>292</v>
      </c>
      <c r="F86" s="7" t="s">
        <v>146</v>
      </c>
      <c r="G86" s="6" t="s">
        <v>20</v>
      </c>
      <c r="H86" s="8"/>
      <c r="I86" s="10"/>
      <c r="J86" s="10"/>
      <c r="K86" s="10"/>
      <c r="L86" s="10"/>
      <c r="M86" s="10"/>
      <c r="N86" s="10"/>
      <c r="O86" s="10"/>
      <c r="P86" s="10"/>
    </row>
    <row r="87" spans="1:16" ht="22.5">
      <c r="A87" s="5">
        <v>86</v>
      </c>
      <c r="B87" s="22">
        <v>171</v>
      </c>
      <c r="C87" s="6" t="s">
        <v>293</v>
      </c>
      <c r="D87" s="6" t="s">
        <v>294</v>
      </c>
      <c r="E87" s="6" t="s">
        <v>295</v>
      </c>
      <c r="F87" s="7" t="s">
        <v>25</v>
      </c>
      <c r="G87" s="6" t="s">
        <v>20</v>
      </c>
      <c r="H87" s="8"/>
      <c r="I87" s="10"/>
      <c r="J87" s="10"/>
      <c r="K87" s="10"/>
      <c r="L87" s="10"/>
      <c r="M87" s="10"/>
      <c r="N87" s="10"/>
      <c r="O87" s="10"/>
      <c r="P87" s="10"/>
    </row>
    <row r="88" spans="1:16" ht="22.5">
      <c r="A88" s="5">
        <v>87</v>
      </c>
      <c r="B88" s="15">
        <v>172</v>
      </c>
      <c r="C88" s="6" t="s">
        <v>296</v>
      </c>
      <c r="D88" s="6" t="s">
        <v>297</v>
      </c>
      <c r="E88" s="6" t="s">
        <v>298</v>
      </c>
      <c r="F88" s="7" t="s">
        <v>25</v>
      </c>
      <c r="G88" s="6" t="s">
        <v>73</v>
      </c>
      <c r="H88" s="8"/>
      <c r="I88" s="10"/>
      <c r="J88" s="10"/>
      <c r="K88" s="10"/>
      <c r="L88" s="10"/>
      <c r="M88" s="10"/>
      <c r="N88" s="10"/>
      <c r="O88" s="10"/>
      <c r="P88" s="10"/>
    </row>
    <row r="89" spans="1:16" ht="22.5">
      <c r="A89" s="5">
        <v>88</v>
      </c>
      <c r="B89" s="15">
        <v>173</v>
      </c>
      <c r="C89" s="14" t="s">
        <v>299</v>
      </c>
      <c r="D89" s="14" t="s">
        <v>300</v>
      </c>
      <c r="E89" s="27" t="s">
        <v>301</v>
      </c>
      <c r="F89" s="7" t="s">
        <v>30</v>
      </c>
      <c r="G89" s="6" t="s">
        <v>20</v>
      </c>
      <c r="H89" s="8"/>
      <c r="I89" s="10"/>
      <c r="J89" s="10"/>
      <c r="K89" s="10"/>
      <c r="L89" s="10"/>
      <c r="M89" s="10"/>
      <c r="N89" s="10"/>
      <c r="O89" s="10"/>
      <c r="P89" s="10"/>
    </row>
    <row r="90" spans="1:16" ht="15.75">
      <c r="A90" s="5">
        <v>89</v>
      </c>
      <c r="B90" s="15">
        <v>174</v>
      </c>
      <c r="C90" s="6" t="s">
        <v>302</v>
      </c>
      <c r="D90" s="6" t="s">
        <v>303</v>
      </c>
      <c r="E90" s="6" t="s">
        <v>304</v>
      </c>
      <c r="F90" s="7" t="s">
        <v>305</v>
      </c>
      <c r="G90" s="6" t="s">
        <v>49</v>
      </c>
      <c r="H90" s="8"/>
      <c r="I90" s="10"/>
      <c r="J90" s="10"/>
      <c r="K90" s="10"/>
      <c r="L90" s="10"/>
      <c r="M90" s="10"/>
      <c r="N90" s="10"/>
      <c r="O90" s="10"/>
      <c r="P90" s="10"/>
    </row>
    <row r="91" spans="1:16" ht="22.5">
      <c r="A91" s="5">
        <v>90</v>
      </c>
      <c r="B91" s="15">
        <v>176</v>
      </c>
      <c r="C91" s="14" t="s">
        <v>306</v>
      </c>
      <c r="D91" s="6" t="s">
        <v>307</v>
      </c>
      <c r="E91" s="27" t="s">
        <v>308</v>
      </c>
      <c r="F91" s="7" t="s">
        <v>25</v>
      </c>
      <c r="G91" s="27" t="s">
        <v>117</v>
      </c>
      <c r="H91" s="8"/>
      <c r="I91" s="10"/>
      <c r="J91" s="10"/>
      <c r="K91" s="10"/>
      <c r="L91" s="10"/>
      <c r="M91" s="10"/>
      <c r="N91" s="10"/>
      <c r="O91" s="10"/>
      <c r="P91" s="10"/>
    </row>
    <row r="92" spans="1:16" ht="22.5">
      <c r="A92" s="5">
        <v>91</v>
      </c>
      <c r="B92" s="15">
        <v>177</v>
      </c>
      <c r="C92" s="14" t="s">
        <v>309</v>
      </c>
      <c r="D92" s="27" t="s">
        <v>310</v>
      </c>
      <c r="E92" s="27" t="s">
        <v>311</v>
      </c>
      <c r="F92" s="7" t="s">
        <v>25</v>
      </c>
      <c r="G92" s="27" t="s">
        <v>117</v>
      </c>
      <c r="H92" s="8"/>
      <c r="I92" s="10"/>
      <c r="J92" s="10"/>
      <c r="K92" s="10"/>
      <c r="L92" s="10"/>
      <c r="M92" s="10"/>
      <c r="N92" s="10"/>
      <c r="O92" s="10"/>
      <c r="P92" s="10"/>
    </row>
    <row r="93" spans="1:16" ht="22.5">
      <c r="A93" s="5">
        <v>92</v>
      </c>
      <c r="B93" s="15">
        <v>179</v>
      </c>
      <c r="C93" s="14" t="s">
        <v>312</v>
      </c>
      <c r="D93" s="14" t="s">
        <v>313</v>
      </c>
      <c r="E93" s="27" t="s">
        <v>314</v>
      </c>
      <c r="F93" s="13" t="s">
        <v>19</v>
      </c>
      <c r="G93" s="27" t="s">
        <v>31</v>
      </c>
      <c r="H93" s="8"/>
      <c r="I93" s="10"/>
      <c r="J93" s="10"/>
      <c r="K93" s="10"/>
      <c r="L93" s="10"/>
      <c r="M93" s="10"/>
      <c r="N93" s="10"/>
      <c r="O93" s="10"/>
      <c r="P93" s="10"/>
    </row>
    <row r="94" spans="1:16" ht="22.5">
      <c r="A94" s="5">
        <v>93</v>
      </c>
      <c r="B94" s="15">
        <v>183</v>
      </c>
      <c r="C94" s="14" t="s">
        <v>315</v>
      </c>
      <c r="D94" s="14" t="s">
        <v>316</v>
      </c>
      <c r="E94" s="27" t="s">
        <v>317</v>
      </c>
      <c r="F94" s="7" t="s">
        <v>30</v>
      </c>
      <c r="G94" s="6" t="s">
        <v>20</v>
      </c>
      <c r="H94" s="28"/>
      <c r="I94" s="24"/>
      <c r="J94" s="24"/>
      <c r="K94" s="24"/>
      <c r="L94" s="24"/>
      <c r="M94" s="24"/>
      <c r="N94" s="24"/>
      <c r="O94" s="24"/>
      <c r="P94" s="24"/>
    </row>
    <row r="95" spans="1:16" ht="15.75">
      <c r="A95" s="5">
        <v>94</v>
      </c>
      <c r="B95" s="15">
        <v>186</v>
      </c>
      <c r="C95" s="14" t="s">
        <v>318</v>
      </c>
      <c r="D95" s="27" t="s">
        <v>319</v>
      </c>
      <c r="E95" s="27" t="s">
        <v>320</v>
      </c>
      <c r="F95" s="7" t="s">
        <v>305</v>
      </c>
      <c r="G95" s="14" t="s">
        <v>35</v>
      </c>
      <c r="H95" s="28"/>
      <c r="I95" s="24"/>
      <c r="J95" s="24"/>
      <c r="K95" s="24"/>
      <c r="L95" s="24"/>
      <c r="M95" s="24"/>
      <c r="N95" s="24"/>
      <c r="O95" s="24"/>
      <c r="P95" s="24"/>
    </row>
    <row r="96" spans="1:16" ht="24">
      <c r="A96" s="5">
        <v>95</v>
      </c>
      <c r="B96" s="15">
        <v>189</v>
      </c>
      <c r="C96" s="14" t="s">
        <v>321</v>
      </c>
      <c r="D96" s="25" t="s">
        <v>322</v>
      </c>
      <c r="E96" s="27" t="s">
        <v>323</v>
      </c>
      <c r="F96" s="7" t="s">
        <v>30</v>
      </c>
      <c r="G96" s="27" t="s">
        <v>20</v>
      </c>
      <c r="H96" s="29"/>
      <c r="I96" s="10"/>
      <c r="J96" s="10"/>
      <c r="K96" s="10"/>
      <c r="L96" s="10"/>
      <c r="M96" s="10"/>
      <c r="N96" s="10"/>
      <c r="O96" s="10"/>
      <c r="P96" s="10"/>
    </row>
    <row r="97" spans="1:16" ht="22.5">
      <c r="A97" s="5">
        <v>96</v>
      </c>
      <c r="B97" s="15">
        <v>190</v>
      </c>
      <c r="C97" s="27" t="s">
        <v>324</v>
      </c>
      <c r="D97" s="27" t="s">
        <v>325</v>
      </c>
      <c r="E97" s="27" t="s">
        <v>326</v>
      </c>
      <c r="F97" s="7" t="s">
        <v>25</v>
      </c>
      <c r="G97" s="27" t="s">
        <v>20</v>
      </c>
      <c r="H97" s="8"/>
      <c r="I97" s="10"/>
      <c r="J97" s="10"/>
      <c r="K97" s="10"/>
      <c r="L97" s="10"/>
      <c r="M97" s="10"/>
      <c r="N97" s="10"/>
      <c r="O97" s="10"/>
      <c r="P97" s="10"/>
    </row>
    <row r="98" spans="1:16" ht="15.75">
      <c r="A98" s="5">
        <v>97</v>
      </c>
      <c r="B98" s="15">
        <v>191</v>
      </c>
      <c r="C98" s="14" t="s">
        <v>327</v>
      </c>
      <c r="D98" s="14" t="s">
        <v>328</v>
      </c>
      <c r="E98" s="27" t="s">
        <v>329</v>
      </c>
      <c r="F98" s="7" t="s">
        <v>90</v>
      </c>
      <c r="G98" s="6" t="s">
        <v>20</v>
      </c>
      <c r="H98" s="30"/>
      <c r="I98" s="10"/>
      <c r="J98" s="10"/>
      <c r="K98" s="10"/>
      <c r="L98" s="10"/>
      <c r="M98" s="10"/>
      <c r="N98" s="10"/>
      <c r="O98" s="10"/>
      <c r="P98" s="10"/>
    </row>
    <row r="99" spans="1:16" ht="15.75">
      <c r="A99" s="5">
        <v>98</v>
      </c>
      <c r="B99" s="15">
        <v>193</v>
      </c>
      <c r="C99" s="14" t="s">
        <v>330</v>
      </c>
      <c r="D99" s="27" t="s">
        <v>331</v>
      </c>
      <c r="E99" s="27" t="s">
        <v>332</v>
      </c>
      <c r="F99" s="7" t="s">
        <v>305</v>
      </c>
      <c r="G99" s="27" t="s">
        <v>35</v>
      </c>
      <c r="H99" s="8"/>
      <c r="I99" s="10"/>
      <c r="J99" s="10"/>
      <c r="K99" s="10"/>
      <c r="L99" s="10"/>
      <c r="M99" s="10"/>
      <c r="N99" s="10"/>
      <c r="O99" s="10"/>
      <c r="P99" s="10"/>
    </row>
    <row r="100" spans="1:16" ht="15.75">
      <c r="A100" s="5">
        <v>99</v>
      </c>
      <c r="B100" s="15">
        <v>194</v>
      </c>
      <c r="C100" s="14" t="s">
        <v>333</v>
      </c>
      <c r="D100" s="27" t="s">
        <v>334</v>
      </c>
      <c r="E100" s="27" t="s">
        <v>335</v>
      </c>
      <c r="F100" s="7" t="s">
        <v>305</v>
      </c>
      <c r="G100" s="6" t="s">
        <v>35</v>
      </c>
      <c r="H100" s="29"/>
      <c r="I100" s="10"/>
      <c r="J100" s="10"/>
      <c r="K100" s="10"/>
      <c r="L100" s="10"/>
      <c r="M100" s="10"/>
      <c r="N100" s="10"/>
      <c r="O100" s="10"/>
      <c r="P100" s="10"/>
    </row>
    <row r="101" spans="1:16" ht="22.5">
      <c r="A101" s="5">
        <v>100</v>
      </c>
      <c r="B101" s="15">
        <v>195</v>
      </c>
      <c r="C101" s="14" t="s">
        <v>336</v>
      </c>
      <c r="D101" s="27" t="s">
        <v>337</v>
      </c>
      <c r="E101" s="27" t="s">
        <v>338</v>
      </c>
      <c r="F101" s="13" t="s">
        <v>19</v>
      </c>
      <c r="G101" s="6" t="s">
        <v>31</v>
      </c>
      <c r="H101" s="29"/>
      <c r="I101" s="10"/>
      <c r="J101" s="10"/>
      <c r="K101" s="10"/>
      <c r="L101" s="10"/>
      <c r="M101" s="10"/>
      <c r="N101" s="10"/>
      <c r="O101" s="10"/>
      <c r="P101" s="10"/>
    </row>
    <row r="102" spans="1:16">
      <c r="A102" s="5">
        <v>101</v>
      </c>
      <c r="B102" s="15">
        <v>196</v>
      </c>
      <c r="C102" s="14" t="s">
        <v>339</v>
      </c>
      <c r="D102" s="27" t="s">
        <v>340</v>
      </c>
      <c r="E102" s="27" t="s">
        <v>341</v>
      </c>
      <c r="F102" s="7" t="s">
        <v>305</v>
      </c>
      <c r="G102" s="6" t="s">
        <v>35</v>
      </c>
      <c r="H102" s="8"/>
      <c r="I102" s="4"/>
      <c r="J102" s="4"/>
      <c r="K102" s="4"/>
      <c r="L102" s="4"/>
      <c r="M102" s="4"/>
      <c r="N102" s="4"/>
      <c r="O102" s="4"/>
      <c r="P102" s="4"/>
    </row>
    <row r="103" spans="1:16" ht="22.5">
      <c r="A103" s="5">
        <v>102</v>
      </c>
      <c r="B103" s="15">
        <v>199</v>
      </c>
      <c r="C103" s="14" t="s">
        <v>342</v>
      </c>
      <c r="D103" s="14" t="s">
        <v>343</v>
      </c>
      <c r="E103" s="29" t="s">
        <v>344</v>
      </c>
      <c r="F103" s="7" t="s">
        <v>30</v>
      </c>
      <c r="G103" s="6" t="s">
        <v>20</v>
      </c>
      <c r="H103" s="29"/>
      <c r="I103" s="10"/>
      <c r="J103" s="10"/>
      <c r="K103" s="10"/>
      <c r="L103" s="10"/>
      <c r="M103" s="10"/>
      <c r="N103" s="10"/>
      <c r="O103" s="10"/>
      <c r="P103" s="10"/>
    </row>
    <row r="104" spans="1:16" ht="24">
      <c r="A104" s="5">
        <v>103</v>
      </c>
      <c r="B104" s="15">
        <v>200</v>
      </c>
      <c r="C104" s="14" t="s">
        <v>345</v>
      </c>
      <c r="D104" s="27" t="s">
        <v>346</v>
      </c>
      <c r="E104" s="27" t="s">
        <v>347</v>
      </c>
      <c r="F104" s="7" t="s">
        <v>90</v>
      </c>
      <c r="G104" s="6" t="s">
        <v>85</v>
      </c>
      <c r="H104" s="8"/>
      <c r="I104" s="10"/>
      <c r="J104" s="10"/>
      <c r="K104" s="10"/>
      <c r="L104" s="10"/>
      <c r="M104" s="10"/>
      <c r="N104" s="10"/>
      <c r="O104" s="10"/>
      <c r="P104" s="10"/>
    </row>
    <row r="105" spans="1:16" ht="22.5">
      <c r="A105" s="5">
        <v>104</v>
      </c>
      <c r="B105" s="15">
        <v>203</v>
      </c>
      <c r="C105" s="27" t="s">
        <v>348</v>
      </c>
      <c r="D105" s="27" t="s">
        <v>349</v>
      </c>
      <c r="E105" s="27" t="s">
        <v>350</v>
      </c>
      <c r="F105" s="13" t="s">
        <v>19</v>
      </c>
      <c r="G105" s="27" t="s">
        <v>20</v>
      </c>
      <c r="H105" s="8"/>
      <c r="I105" s="10"/>
      <c r="J105" s="10"/>
      <c r="K105" s="10"/>
      <c r="L105" s="10"/>
      <c r="M105" s="10"/>
      <c r="N105" s="10"/>
      <c r="O105" s="10"/>
      <c r="P105" s="10"/>
    </row>
    <row r="106" spans="1:16" ht="15.75">
      <c r="A106" s="5">
        <v>105</v>
      </c>
      <c r="B106" s="15">
        <v>204</v>
      </c>
      <c r="C106" s="14" t="s">
        <v>351</v>
      </c>
      <c r="D106" s="27" t="s">
        <v>352</v>
      </c>
      <c r="E106" s="27" t="s">
        <v>353</v>
      </c>
      <c r="F106" s="13" t="s">
        <v>354</v>
      </c>
      <c r="G106" s="27" t="s">
        <v>20</v>
      </c>
      <c r="H106" s="23"/>
      <c r="I106" s="24"/>
      <c r="J106" s="24"/>
      <c r="K106" s="24"/>
      <c r="L106" s="24"/>
      <c r="M106" s="24"/>
      <c r="N106" s="24"/>
      <c r="O106" s="24"/>
      <c r="P106" s="24"/>
    </row>
    <row r="107" spans="1:16" ht="15.75">
      <c r="A107" s="5">
        <v>106</v>
      </c>
      <c r="B107" s="15">
        <v>205</v>
      </c>
      <c r="C107" s="14" t="s">
        <v>355</v>
      </c>
      <c r="D107" s="14" t="s">
        <v>356</v>
      </c>
      <c r="E107" s="27" t="s">
        <v>357</v>
      </c>
      <c r="F107" s="7" t="s">
        <v>90</v>
      </c>
      <c r="G107" s="27" t="s">
        <v>106</v>
      </c>
      <c r="H107" s="8"/>
      <c r="I107" s="10"/>
      <c r="J107" s="10"/>
      <c r="K107" s="10"/>
      <c r="L107" s="10"/>
      <c r="M107" s="10"/>
      <c r="N107" s="10"/>
      <c r="O107" s="10"/>
      <c r="P107" s="10"/>
    </row>
    <row r="108" spans="1:16" ht="22.5">
      <c r="A108" s="5">
        <v>107</v>
      </c>
      <c r="B108" s="15">
        <v>206</v>
      </c>
      <c r="C108" s="14" t="s">
        <v>358</v>
      </c>
      <c r="D108" s="14" t="s">
        <v>359</v>
      </c>
      <c r="E108" s="27" t="s">
        <v>360</v>
      </c>
      <c r="F108" s="13" t="s">
        <v>19</v>
      </c>
      <c r="G108" s="27" t="s">
        <v>31</v>
      </c>
      <c r="H108" s="8"/>
      <c r="I108" s="31"/>
      <c r="J108" s="31"/>
      <c r="K108" s="31"/>
      <c r="L108" s="31"/>
      <c r="M108" s="31"/>
      <c r="N108" s="31"/>
      <c r="O108" s="31"/>
      <c r="P108" s="31"/>
    </row>
    <row r="109" spans="1:16" ht="15.75">
      <c r="A109" s="5">
        <v>108</v>
      </c>
      <c r="B109" s="15">
        <v>209</v>
      </c>
      <c r="C109" s="14" t="s">
        <v>361</v>
      </c>
      <c r="D109" s="14" t="s">
        <v>362</v>
      </c>
      <c r="E109" s="27"/>
      <c r="F109" s="7" t="s">
        <v>105</v>
      </c>
      <c r="G109" s="6" t="s">
        <v>20</v>
      </c>
      <c r="H109" s="29"/>
      <c r="I109" s="10"/>
      <c r="J109" s="10"/>
      <c r="K109" s="10"/>
      <c r="L109" s="10"/>
      <c r="M109" s="10"/>
      <c r="N109" s="10"/>
      <c r="O109" s="10"/>
      <c r="P109" s="10"/>
    </row>
    <row r="110" spans="1:16" ht="22.5">
      <c r="A110" s="5">
        <v>109</v>
      </c>
      <c r="B110" s="15">
        <v>210</v>
      </c>
      <c r="C110" s="14" t="s">
        <v>363</v>
      </c>
      <c r="D110" s="14" t="s">
        <v>364</v>
      </c>
      <c r="E110" s="27" t="s">
        <v>365</v>
      </c>
      <c r="F110" s="7" t="s">
        <v>19</v>
      </c>
      <c r="G110" s="6" t="s">
        <v>26</v>
      </c>
      <c r="H110" s="29"/>
      <c r="I110" s="10"/>
      <c r="J110" s="10"/>
      <c r="K110" s="10"/>
      <c r="L110" s="10"/>
      <c r="M110" s="10"/>
      <c r="N110" s="10"/>
      <c r="O110" s="10"/>
      <c r="P110" s="10"/>
    </row>
    <row r="111" spans="1:16">
      <c r="A111" s="5">
        <v>110</v>
      </c>
      <c r="B111" s="15">
        <v>215</v>
      </c>
      <c r="C111" s="14" t="s">
        <v>366</v>
      </c>
      <c r="D111" s="14" t="s">
        <v>367</v>
      </c>
      <c r="E111" s="27" t="s">
        <v>368</v>
      </c>
      <c r="F111" s="7" t="s">
        <v>305</v>
      </c>
      <c r="G111" s="14" t="s">
        <v>31</v>
      </c>
      <c r="H111" s="29"/>
      <c r="I111" s="4"/>
      <c r="J111" s="4"/>
      <c r="K111" s="4"/>
      <c r="L111" s="4"/>
      <c r="M111" s="4"/>
      <c r="N111" s="4"/>
      <c r="O111" s="4"/>
      <c r="P111" s="4"/>
    </row>
    <row r="112" spans="1:16" ht="15.75">
      <c r="A112" s="5">
        <v>111</v>
      </c>
      <c r="B112" s="15">
        <v>216</v>
      </c>
      <c r="C112" s="14" t="s">
        <v>369</v>
      </c>
      <c r="D112" s="14" t="s">
        <v>370</v>
      </c>
      <c r="E112" s="27" t="s">
        <v>371</v>
      </c>
      <c r="F112" s="7" t="s">
        <v>305</v>
      </c>
      <c r="G112" s="14" t="s">
        <v>31</v>
      </c>
      <c r="H112" s="29"/>
      <c r="I112" s="10"/>
      <c r="J112" s="10"/>
      <c r="K112" s="10"/>
      <c r="L112" s="10"/>
      <c r="M112" s="10"/>
      <c r="N112" s="10"/>
      <c r="O112" s="10"/>
      <c r="P112" s="10"/>
    </row>
    <row r="113" spans="1:16" ht="15.75">
      <c r="A113" s="5">
        <v>112</v>
      </c>
      <c r="B113" s="15">
        <v>217</v>
      </c>
      <c r="C113" s="14" t="s">
        <v>372</v>
      </c>
      <c r="D113" s="14" t="s">
        <v>373</v>
      </c>
      <c r="E113" s="27" t="s">
        <v>374</v>
      </c>
      <c r="F113" s="7" t="s">
        <v>305</v>
      </c>
      <c r="G113" s="14" t="s">
        <v>31</v>
      </c>
      <c r="H113" s="8"/>
      <c r="I113" s="10"/>
      <c r="J113" s="10"/>
      <c r="K113" s="10"/>
      <c r="L113" s="10"/>
      <c r="M113" s="10"/>
      <c r="N113" s="10"/>
      <c r="O113" s="10"/>
      <c r="P113" s="10"/>
    </row>
    <row r="114" spans="1:16" ht="22.5">
      <c r="A114" s="5">
        <v>113</v>
      </c>
      <c r="B114" s="15">
        <v>219</v>
      </c>
      <c r="C114" s="14" t="s">
        <v>375</v>
      </c>
      <c r="D114" s="14" t="s">
        <v>376</v>
      </c>
      <c r="E114" s="27" t="s">
        <v>377</v>
      </c>
      <c r="F114" s="7" t="s">
        <v>25</v>
      </c>
      <c r="G114" s="14" t="s">
        <v>73</v>
      </c>
      <c r="H114" s="8"/>
      <c r="I114" s="10"/>
      <c r="J114" s="10"/>
      <c r="K114" s="10"/>
      <c r="L114" s="10"/>
      <c r="M114" s="10"/>
      <c r="N114" s="10"/>
      <c r="O114" s="10"/>
      <c r="P114" s="10"/>
    </row>
    <row r="115" spans="1:16" ht="15.75">
      <c r="A115" s="5">
        <v>114</v>
      </c>
      <c r="B115" s="15">
        <v>220</v>
      </c>
      <c r="C115" s="14" t="s">
        <v>378</v>
      </c>
      <c r="D115" s="14" t="s">
        <v>379</v>
      </c>
      <c r="E115" s="27" t="s">
        <v>380</v>
      </c>
      <c r="F115" s="7" t="s">
        <v>305</v>
      </c>
      <c r="G115" s="14" t="s">
        <v>31</v>
      </c>
      <c r="H115" s="19"/>
      <c r="I115" s="10"/>
      <c r="J115" s="10"/>
      <c r="K115" s="10"/>
      <c r="L115" s="10"/>
      <c r="M115" s="10"/>
      <c r="N115" s="10"/>
      <c r="O115" s="10"/>
      <c r="P115" s="10"/>
    </row>
    <row r="116" spans="1:16" ht="22.5">
      <c r="A116" s="5">
        <v>115</v>
      </c>
      <c r="B116" s="15">
        <v>221</v>
      </c>
      <c r="C116" s="14" t="s">
        <v>381</v>
      </c>
      <c r="D116" s="14" t="s">
        <v>382</v>
      </c>
      <c r="E116" s="18" t="s">
        <v>383</v>
      </c>
      <c r="F116" s="7" t="s">
        <v>25</v>
      </c>
      <c r="G116" s="14" t="s">
        <v>20</v>
      </c>
      <c r="H116" s="19"/>
      <c r="I116" s="10"/>
      <c r="J116" s="10"/>
      <c r="K116" s="10"/>
      <c r="L116" s="10"/>
      <c r="M116" s="10"/>
      <c r="N116" s="10"/>
      <c r="O116" s="10"/>
      <c r="P116" s="10"/>
    </row>
    <row r="117" spans="1:16" ht="15.75">
      <c r="A117" s="5">
        <v>116</v>
      </c>
      <c r="B117" s="15">
        <v>223</v>
      </c>
      <c r="C117" s="14" t="s">
        <v>384</v>
      </c>
      <c r="D117" s="14" t="s">
        <v>385</v>
      </c>
      <c r="E117" s="27" t="s">
        <v>386</v>
      </c>
      <c r="F117" s="7" t="s">
        <v>10</v>
      </c>
      <c r="G117" s="14" t="s">
        <v>69</v>
      </c>
      <c r="H117" s="19"/>
      <c r="I117" s="10"/>
      <c r="J117" s="10"/>
      <c r="K117" s="10"/>
      <c r="L117" s="10"/>
      <c r="M117" s="10"/>
      <c r="N117" s="10"/>
      <c r="O117" s="10"/>
      <c r="P117" s="10"/>
    </row>
    <row r="118" spans="1:16" ht="22.5">
      <c r="A118" s="5">
        <v>117</v>
      </c>
      <c r="B118" s="15">
        <v>224</v>
      </c>
      <c r="C118" s="14" t="s">
        <v>186</v>
      </c>
      <c r="D118" s="14" t="s">
        <v>187</v>
      </c>
      <c r="E118" s="27" t="s">
        <v>387</v>
      </c>
      <c r="F118" s="7" t="s">
        <v>30</v>
      </c>
      <c r="G118" s="14" t="s">
        <v>20</v>
      </c>
      <c r="H118" s="19"/>
      <c r="I118" s="10"/>
      <c r="J118" s="10"/>
      <c r="K118" s="10"/>
      <c r="L118" s="10"/>
      <c r="M118" s="10"/>
      <c r="N118" s="10"/>
      <c r="O118" s="10"/>
      <c r="P118" s="10"/>
    </row>
    <row r="119" spans="1:16" ht="24">
      <c r="A119" s="5">
        <v>118</v>
      </c>
      <c r="B119" s="15">
        <v>229</v>
      </c>
      <c r="C119" s="14" t="s">
        <v>388</v>
      </c>
      <c r="D119" s="14" t="s">
        <v>388</v>
      </c>
      <c r="E119" s="27" t="s">
        <v>389</v>
      </c>
      <c r="F119" s="7" t="s">
        <v>390</v>
      </c>
      <c r="G119" s="14" t="s">
        <v>125</v>
      </c>
      <c r="H119" s="19"/>
      <c r="I119" s="10"/>
      <c r="J119" s="10"/>
      <c r="K119" s="10"/>
      <c r="L119" s="10"/>
      <c r="M119" s="10"/>
      <c r="N119" s="10"/>
      <c r="O119" s="10"/>
      <c r="P119" s="10"/>
    </row>
    <row r="120" spans="1:16" ht="22.5">
      <c r="A120" s="5">
        <v>119</v>
      </c>
      <c r="B120" s="15">
        <v>230</v>
      </c>
      <c r="C120" s="14" t="s">
        <v>391</v>
      </c>
      <c r="D120" s="14" t="s">
        <v>392</v>
      </c>
      <c r="E120" s="27" t="s">
        <v>393</v>
      </c>
      <c r="F120" s="7" t="s">
        <v>19</v>
      </c>
      <c r="G120" s="14" t="s">
        <v>73</v>
      </c>
      <c r="H120" s="19"/>
      <c r="I120" s="10"/>
      <c r="J120" s="10"/>
      <c r="K120" s="10"/>
      <c r="L120" s="10"/>
      <c r="M120" s="10"/>
      <c r="N120" s="10"/>
      <c r="O120" s="10"/>
      <c r="P120" s="10"/>
    </row>
    <row r="121" spans="1:16" ht="15.75">
      <c r="A121" s="5">
        <v>120</v>
      </c>
      <c r="B121" s="15">
        <v>231</v>
      </c>
      <c r="C121" s="14" t="s">
        <v>394</v>
      </c>
      <c r="D121" s="14" t="s">
        <v>395</v>
      </c>
      <c r="E121" s="27" t="s">
        <v>396</v>
      </c>
      <c r="F121" s="7" t="s">
        <v>212</v>
      </c>
      <c r="G121" s="14" t="s">
        <v>20</v>
      </c>
      <c r="H121" s="19"/>
      <c r="I121" s="10"/>
      <c r="J121" s="10"/>
      <c r="K121" s="10"/>
      <c r="L121" s="10"/>
      <c r="M121" s="10"/>
      <c r="N121" s="10"/>
      <c r="O121" s="10"/>
      <c r="P121" s="10"/>
    </row>
    <row r="122" spans="1:16" ht="22.5">
      <c r="A122" s="5">
        <v>121</v>
      </c>
      <c r="B122" s="15">
        <v>233</v>
      </c>
      <c r="C122" s="14" t="s">
        <v>397</v>
      </c>
      <c r="D122" s="14" t="s">
        <v>398</v>
      </c>
      <c r="E122" s="27" t="s">
        <v>399</v>
      </c>
      <c r="F122" s="13" t="s">
        <v>25</v>
      </c>
      <c r="G122" s="14" t="s">
        <v>20</v>
      </c>
      <c r="H122" s="19"/>
      <c r="I122" s="10"/>
      <c r="J122" s="10"/>
      <c r="K122" s="10"/>
      <c r="L122" s="10"/>
      <c r="M122" s="10"/>
      <c r="N122" s="10"/>
      <c r="O122" s="10"/>
      <c r="P122" s="10"/>
    </row>
    <row r="123" spans="1:16" ht="15.75">
      <c r="A123" s="5">
        <v>122</v>
      </c>
      <c r="B123" s="15">
        <v>235</v>
      </c>
      <c r="C123" s="14" t="s">
        <v>203</v>
      </c>
      <c r="D123" s="14" t="s">
        <v>400</v>
      </c>
      <c r="E123" s="27" t="s">
        <v>401</v>
      </c>
      <c r="F123" s="7" t="s">
        <v>212</v>
      </c>
      <c r="G123" s="14" t="s">
        <v>20</v>
      </c>
      <c r="H123" s="19"/>
      <c r="I123" s="10"/>
      <c r="J123" s="10"/>
      <c r="K123" s="10"/>
      <c r="L123" s="10"/>
      <c r="M123" s="10"/>
      <c r="N123" s="10"/>
      <c r="O123" s="10"/>
      <c r="P123" s="10"/>
    </row>
    <row r="124" spans="1:16" ht="24">
      <c r="A124" s="5">
        <v>123</v>
      </c>
      <c r="B124" s="15">
        <v>236</v>
      </c>
      <c r="C124" s="14" t="s">
        <v>402</v>
      </c>
      <c r="D124" s="14" t="s">
        <v>403</v>
      </c>
      <c r="E124" s="27" t="s">
        <v>404</v>
      </c>
      <c r="F124" s="7" t="s">
        <v>212</v>
      </c>
      <c r="G124" s="14" t="s">
        <v>20</v>
      </c>
      <c r="H124" s="19"/>
      <c r="I124" s="10"/>
      <c r="J124" s="10"/>
      <c r="K124" s="10"/>
      <c r="L124" s="10"/>
      <c r="M124" s="10"/>
      <c r="N124" s="10"/>
      <c r="O124" s="10"/>
      <c r="P124" s="10"/>
    </row>
    <row r="125" spans="1:16" ht="22.5">
      <c r="A125" s="5">
        <v>124</v>
      </c>
      <c r="B125" s="15">
        <v>240</v>
      </c>
      <c r="C125" s="14" t="s">
        <v>405</v>
      </c>
      <c r="D125" s="14" t="s">
        <v>406</v>
      </c>
      <c r="E125" s="27" t="s">
        <v>407</v>
      </c>
      <c r="F125" s="13" t="s">
        <v>19</v>
      </c>
      <c r="G125" s="14" t="s">
        <v>97</v>
      </c>
      <c r="H125" s="19"/>
      <c r="I125" s="10"/>
      <c r="J125" s="10"/>
      <c r="K125" s="10"/>
      <c r="L125" s="10"/>
      <c r="M125" s="10"/>
      <c r="N125" s="10"/>
      <c r="O125" s="10"/>
      <c r="P125" s="10"/>
    </row>
    <row r="126" spans="1:16" ht="22.5">
      <c r="A126" s="5">
        <v>125</v>
      </c>
      <c r="B126" s="15">
        <v>238</v>
      </c>
      <c r="C126" s="14" t="s">
        <v>408</v>
      </c>
      <c r="D126" s="14" t="s">
        <v>409</v>
      </c>
      <c r="E126" s="27" t="s">
        <v>410</v>
      </c>
      <c r="F126" s="13" t="s">
        <v>30</v>
      </c>
      <c r="G126" s="14" t="s">
        <v>20</v>
      </c>
      <c r="H126" s="19"/>
      <c r="I126" s="10"/>
      <c r="J126" s="10"/>
      <c r="K126" s="10"/>
      <c r="L126" s="10"/>
      <c r="M126" s="10"/>
      <c r="N126" s="10"/>
      <c r="O126" s="10"/>
      <c r="P126" s="10"/>
    </row>
    <row r="127" spans="1:16" ht="15.75">
      <c r="A127" s="5">
        <v>126</v>
      </c>
      <c r="B127" s="15">
        <v>241</v>
      </c>
      <c r="C127" s="14" t="s">
        <v>411</v>
      </c>
      <c r="D127" s="14" t="s">
        <v>412</v>
      </c>
      <c r="E127" s="27" t="s">
        <v>413</v>
      </c>
      <c r="F127" s="13" t="s">
        <v>105</v>
      </c>
      <c r="G127" s="14" t="s">
        <v>20</v>
      </c>
      <c r="H127" s="19"/>
      <c r="I127" s="10"/>
      <c r="J127" s="10"/>
      <c r="K127" s="10"/>
      <c r="L127" s="10"/>
      <c r="M127" s="10"/>
      <c r="N127" s="10"/>
      <c r="O127" s="10"/>
      <c r="P127" s="10"/>
    </row>
    <row r="128" spans="1:16" ht="15.75">
      <c r="A128" s="5">
        <v>127</v>
      </c>
      <c r="B128" s="15">
        <v>243</v>
      </c>
      <c r="C128" s="14" t="s">
        <v>414</v>
      </c>
      <c r="D128" s="14" t="s">
        <v>415</v>
      </c>
      <c r="E128" s="27" t="s">
        <v>158</v>
      </c>
      <c r="F128" s="13" t="s">
        <v>354</v>
      </c>
      <c r="G128" s="6" t="s">
        <v>20</v>
      </c>
      <c r="H128" s="19"/>
      <c r="I128" s="10"/>
      <c r="J128" s="10"/>
      <c r="K128" s="10"/>
      <c r="L128" s="10"/>
      <c r="M128" s="10"/>
      <c r="N128" s="10"/>
      <c r="O128" s="10"/>
      <c r="P128" s="10"/>
    </row>
    <row r="129" spans="1:16" ht="24">
      <c r="A129" s="5">
        <v>128</v>
      </c>
      <c r="B129" s="15">
        <v>245</v>
      </c>
      <c r="C129" s="14" t="s">
        <v>416</v>
      </c>
      <c r="D129" s="14" t="s">
        <v>416</v>
      </c>
      <c r="E129" s="27" t="s">
        <v>417</v>
      </c>
      <c r="F129" s="7" t="s">
        <v>19</v>
      </c>
      <c r="G129" s="14" t="s">
        <v>20</v>
      </c>
      <c r="H129" s="19"/>
      <c r="I129" s="10"/>
      <c r="J129" s="10"/>
      <c r="K129" s="10"/>
      <c r="L129" s="10"/>
      <c r="M129" s="10"/>
      <c r="N129" s="10"/>
      <c r="O129" s="10"/>
      <c r="P129" s="10"/>
    </row>
    <row r="130" spans="1:16" ht="22.5">
      <c r="A130" s="5">
        <v>129</v>
      </c>
      <c r="B130" s="15">
        <v>246</v>
      </c>
      <c r="C130" s="14" t="s">
        <v>418</v>
      </c>
      <c r="D130" s="14" t="s">
        <v>419</v>
      </c>
      <c r="E130" s="27" t="s">
        <v>420</v>
      </c>
      <c r="F130" s="7" t="s">
        <v>30</v>
      </c>
      <c r="G130" s="14" t="s">
        <v>20</v>
      </c>
      <c r="H130" s="19"/>
      <c r="I130" s="10"/>
      <c r="J130" s="10"/>
      <c r="K130" s="10"/>
      <c r="L130" s="10"/>
      <c r="M130" s="10"/>
      <c r="N130" s="10"/>
      <c r="O130" s="10"/>
      <c r="P130" s="10"/>
    </row>
    <row r="131" spans="1:16" ht="24">
      <c r="A131" s="5">
        <v>130</v>
      </c>
      <c r="B131" s="15">
        <v>247</v>
      </c>
      <c r="C131" s="14" t="s">
        <v>421</v>
      </c>
      <c r="D131" s="14" t="s">
        <v>422</v>
      </c>
      <c r="E131" s="27" t="s">
        <v>423</v>
      </c>
      <c r="F131" s="7" t="s">
        <v>30</v>
      </c>
      <c r="G131" s="14" t="s">
        <v>20</v>
      </c>
      <c r="H131" s="19"/>
      <c r="I131" s="10"/>
      <c r="J131" s="10"/>
      <c r="K131" s="10"/>
      <c r="L131" s="10"/>
      <c r="M131" s="10"/>
      <c r="N131" s="10"/>
      <c r="O131" s="10"/>
      <c r="P131" s="10"/>
    </row>
    <row r="132" spans="1:16" ht="24">
      <c r="A132" s="5">
        <v>131</v>
      </c>
      <c r="B132" s="15">
        <v>248</v>
      </c>
      <c r="C132" s="14" t="s">
        <v>424</v>
      </c>
      <c r="D132" s="14" t="s">
        <v>425</v>
      </c>
      <c r="E132" s="27" t="s">
        <v>426</v>
      </c>
      <c r="F132" s="7" t="s">
        <v>25</v>
      </c>
      <c r="G132" s="14" t="s">
        <v>121</v>
      </c>
      <c r="H132" s="8"/>
      <c r="I132" s="10"/>
      <c r="J132" s="10"/>
      <c r="K132" s="10"/>
      <c r="L132" s="10"/>
      <c r="M132" s="10"/>
      <c r="N132" s="10"/>
      <c r="O132" s="10"/>
      <c r="P132" s="10"/>
    </row>
    <row r="133" spans="1:16" ht="24">
      <c r="A133" s="5">
        <v>132</v>
      </c>
      <c r="B133" s="15">
        <v>251</v>
      </c>
      <c r="C133" s="14" t="s">
        <v>427</v>
      </c>
      <c r="D133" s="14" t="s">
        <v>428</v>
      </c>
      <c r="E133" s="27" t="s">
        <v>429</v>
      </c>
      <c r="F133" s="7" t="s">
        <v>212</v>
      </c>
      <c r="G133" s="14" t="s">
        <v>20</v>
      </c>
      <c r="H133" s="19"/>
      <c r="I133" s="10"/>
      <c r="J133" s="10"/>
      <c r="K133" s="10"/>
      <c r="L133" s="10"/>
      <c r="M133" s="10"/>
      <c r="N133" s="10"/>
      <c r="O133" s="10"/>
      <c r="P133" s="10"/>
    </row>
    <row r="134" spans="1:16" ht="15.75">
      <c r="A134" s="5">
        <v>133</v>
      </c>
      <c r="B134" s="15">
        <v>250</v>
      </c>
      <c r="C134" s="14" t="s">
        <v>430</v>
      </c>
      <c r="D134" s="14" t="s">
        <v>431</v>
      </c>
      <c r="E134" s="27" t="s">
        <v>432</v>
      </c>
      <c r="F134" s="7" t="s">
        <v>212</v>
      </c>
      <c r="G134" s="14" t="s">
        <v>20</v>
      </c>
      <c r="H134" s="19"/>
      <c r="I134" s="10"/>
      <c r="J134" s="10"/>
      <c r="K134" s="10"/>
      <c r="L134" s="10"/>
      <c r="M134" s="10"/>
      <c r="N134" s="10"/>
      <c r="O134" s="10"/>
      <c r="P134" s="10"/>
    </row>
    <row r="135" spans="1:16" ht="21" customHeight="1">
      <c r="A135" s="5">
        <v>134</v>
      </c>
      <c r="B135" s="15">
        <v>252</v>
      </c>
      <c r="C135" s="14" t="s">
        <v>433</v>
      </c>
      <c r="D135" s="14" t="s">
        <v>434</v>
      </c>
      <c r="E135" s="27" t="s">
        <v>435</v>
      </c>
      <c r="F135" s="7" t="s">
        <v>30</v>
      </c>
      <c r="G135" s="14" t="s">
        <v>20</v>
      </c>
      <c r="H135" s="19"/>
      <c r="I135" s="10"/>
      <c r="J135" s="10"/>
      <c r="K135" s="10"/>
      <c r="L135" s="10"/>
      <c r="M135" s="10"/>
      <c r="N135" s="10"/>
      <c r="O135" s="10"/>
      <c r="P135" s="10"/>
    </row>
    <row r="136" spans="1:16" ht="20.25" customHeight="1">
      <c r="A136" s="5">
        <v>135</v>
      </c>
      <c r="B136" s="15">
        <v>253</v>
      </c>
      <c r="C136" s="14" t="s">
        <v>436</v>
      </c>
      <c r="D136" s="14" t="s">
        <v>437</v>
      </c>
      <c r="E136" s="27" t="s">
        <v>438</v>
      </c>
      <c r="F136" s="7" t="s">
        <v>212</v>
      </c>
      <c r="G136" s="14" t="s">
        <v>20</v>
      </c>
      <c r="H136" s="19"/>
      <c r="I136" s="10"/>
      <c r="J136" s="10"/>
      <c r="K136" s="10"/>
      <c r="L136" s="10"/>
      <c r="M136" s="10"/>
      <c r="N136" s="10"/>
      <c r="O136" s="10"/>
      <c r="P136" s="10"/>
    </row>
    <row r="137" spans="1:16" ht="21" customHeight="1">
      <c r="A137" s="5">
        <v>136</v>
      </c>
      <c r="B137" s="15">
        <v>254</v>
      </c>
      <c r="C137" s="14" t="s">
        <v>439</v>
      </c>
      <c r="D137" s="14" t="s">
        <v>440</v>
      </c>
      <c r="E137" s="27" t="s">
        <v>441</v>
      </c>
      <c r="F137" s="7" t="s">
        <v>25</v>
      </c>
      <c r="G137" s="14" t="s">
        <v>61</v>
      </c>
      <c r="H137" s="19"/>
      <c r="I137" s="10"/>
      <c r="J137" s="10"/>
      <c r="K137" s="10"/>
      <c r="L137" s="10"/>
      <c r="M137" s="10"/>
      <c r="N137" s="10"/>
      <c r="O137" s="10"/>
      <c r="P137" s="10"/>
    </row>
    <row r="138" spans="1:16" ht="21" customHeight="1">
      <c r="A138" s="5">
        <v>137</v>
      </c>
      <c r="B138" s="32">
        <v>256</v>
      </c>
      <c r="C138" s="32" t="s">
        <v>442</v>
      </c>
      <c r="D138" s="32" t="s">
        <v>443</v>
      </c>
      <c r="E138" s="33"/>
      <c r="F138" s="13" t="s">
        <v>25</v>
      </c>
      <c r="G138" s="14" t="s">
        <v>15</v>
      </c>
      <c r="H138" s="19"/>
      <c r="I138" s="10"/>
      <c r="J138" s="10"/>
      <c r="K138" s="10"/>
      <c r="L138" s="10"/>
      <c r="M138" s="10"/>
      <c r="N138" s="10"/>
      <c r="O138" s="10"/>
      <c r="P138" s="10"/>
    </row>
    <row r="139" spans="1:16" ht="25.5">
      <c r="A139" s="5">
        <v>138</v>
      </c>
      <c r="B139" s="32">
        <v>257</v>
      </c>
      <c r="C139" s="32" t="s">
        <v>444</v>
      </c>
      <c r="D139" s="32" t="s">
        <v>445</v>
      </c>
      <c r="E139" s="33"/>
      <c r="F139" s="13" t="s">
        <v>90</v>
      </c>
      <c r="G139" s="14" t="s">
        <v>15</v>
      </c>
      <c r="H139" s="19"/>
      <c r="I139" s="10"/>
      <c r="J139" s="10"/>
      <c r="K139" s="10"/>
      <c r="L139" s="10"/>
      <c r="M139" s="10"/>
      <c r="N139" s="10"/>
      <c r="O139" s="10"/>
      <c r="P139" s="10"/>
    </row>
    <row r="140" spans="1:16" ht="23.25" customHeight="1">
      <c r="A140" s="5">
        <v>139</v>
      </c>
      <c r="B140" s="32">
        <v>260</v>
      </c>
      <c r="C140" s="14" t="s">
        <v>446</v>
      </c>
      <c r="D140" s="14" t="s">
        <v>446</v>
      </c>
      <c r="E140" s="34" t="s">
        <v>447</v>
      </c>
      <c r="F140" s="14" t="s">
        <v>305</v>
      </c>
      <c r="G140" s="14" t="s">
        <v>53</v>
      </c>
      <c r="H140" s="19"/>
      <c r="I140" s="10"/>
      <c r="J140" s="10"/>
      <c r="K140" s="10"/>
      <c r="L140" s="10"/>
      <c r="M140" s="10"/>
      <c r="N140" s="10"/>
      <c r="O140" s="10"/>
      <c r="P140" s="10"/>
    </row>
    <row r="141" spans="1:16" ht="25.5" customHeight="1">
      <c r="A141" s="5">
        <v>140</v>
      </c>
      <c r="B141" s="32">
        <v>266</v>
      </c>
      <c r="C141" s="14" t="s">
        <v>448</v>
      </c>
      <c r="D141" s="14" t="s">
        <v>449</v>
      </c>
      <c r="E141" s="34"/>
      <c r="F141" s="14" t="s">
        <v>25</v>
      </c>
      <c r="G141" s="14" t="s">
        <v>20</v>
      </c>
      <c r="H141" s="19"/>
      <c r="I141" s="10"/>
      <c r="J141" s="10"/>
      <c r="K141" s="10"/>
      <c r="L141" s="10"/>
      <c r="M141" s="10"/>
      <c r="N141" s="10"/>
      <c r="O141" s="10"/>
      <c r="P141" s="10"/>
    </row>
    <row r="142" spans="1:16" ht="21" customHeight="1">
      <c r="H142" s="19"/>
      <c r="I142" s="10"/>
      <c r="J142" s="10"/>
      <c r="K142" s="10"/>
      <c r="L142" s="10"/>
      <c r="M142" s="10"/>
      <c r="N142" s="10"/>
      <c r="O142" s="10"/>
      <c r="P142" s="10"/>
    </row>
    <row r="143" spans="1:16" ht="21" customHeight="1">
      <c r="H143" s="19"/>
      <c r="I143" s="10"/>
      <c r="J143" s="10"/>
      <c r="K143" s="10"/>
      <c r="L143" s="10"/>
      <c r="M143" s="10"/>
      <c r="N143" s="10"/>
      <c r="O143" s="10"/>
      <c r="P143" s="10"/>
    </row>
    <row r="144" spans="1:16" ht="8.25" customHeight="1">
      <c r="A144" s="2"/>
      <c r="B144" s="2"/>
      <c r="C144" s="35"/>
      <c r="D144" s="3"/>
      <c r="E144" s="36"/>
      <c r="F144" s="37"/>
      <c r="G144" s="3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ht="12" customHeight="1">
      <c r="A145" s="121" t="s">
        <v>527</v>
      </c>
      <c r="B145" s="2"/>
      <c r="C145" s="35"/>
      <c r="D145" s="3"/>
      <c r="E145" s="36"/>
      <c r="F145" s="37"/>
      <c r="G145" s="3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ht="10.5" customHeight="1">
      <c r="A146" s="2"/>
      <c r="B146" s="2"/>
      <c r="C146" s="35"/>
      <c r="D146" s="38"/>
      <c r="E146" s="36"/>
      <c r="F146" s="35"/>
      <c r="G146" s="3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ht="31.5" customHeight="1">
      <c r="A147" s="122" t="s">
        <v>450</v>
      </c>
      <c r="B147" s="123"/>
      <c r="C147" s="123"/>
      <c r="D147" s="123"/>
      <c r="E147" s="123"/>
      <c r="F147" s="123"/>
      <c r="G147" s="124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ht="15.75">
      <c r="A148" s="125" t="s">
        <v>0</v>
      </c>
      <c r="B148" s="125" t="s">
        <v>1</v>
      </c>
      <c r="C148" s="126" t="s">
        <v>2</v>
      </c>
      <c r="D148" s="126" t="s">
        <v>3</v>
      </c>
      <c r="E148" s="127" t="s">
        <v>4</v>
      </c>
      <c r="F148" s="118" t="s">
        <v>5</v>
      </c>
      <c r="G148" s="126" t="s">
        <v>6</v>
      </c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ht="15.75">
      <c r="A149" s="128">
        <v>1</v>
      </c>
      <c r="B149" s="129">
        <v>204</v>
      </c>
      <c r="C149" s="39" t="s">
        <v>351</v>
      </c>
      <c r="D149" s="40" t="s">
        <v>352</v>
      </c>
      <c r="E149" s="41" t="s">
        <v>353</v>
      </c>
      <c r="F149" s="42" t="s">
        <v>354</v>
      </c>
      <c r="G149" s="40" t="s">
        <v>20</v>
      </c>
      <c r="H149" s="130"/>
      <c r="I149" s="10"/>
      <c r="J149" s="10"/>
      <c r="K149" s="10"/>
      <c r="L149" s="10"/>
      <c r="M149" s="10"/>
      <c r="N149" s="10"/>
      <c r="O149" s="10"/>
      <c r="P149" s="10"/>
    </row>
    <row r="150" spans="1:16" ht="15.75">
      <c r="A150" s="128">
        <v>2</v>
      </c>
      <c r="B150" s="129">
        <v>243</v>
      </c>
      <c r="C150" s="39" t="s">
        <v>414</v>
      </c>
      <c r="D150" s="39" t="s">
        <v>415</v>
      </c>
      <c r="E150" s="41" t="s">
        <v>158</v>
      </c>
      <c r="F150" s="42" t="s">
        <v>354</v>
      </c>
      <c r="G150" s="39" t="s">
        <v>20</v>
      </c>
      <c r="H150" s="130"/>
      <c r="I150" s="10"/>
      <c r="J150" s="10"/>
      <c r="K150" s="10"/>
      <c r="L150" s="10"/>
      <c r="M150" s="10"/>
      <c r="N150" s="10"/>
      <c r="O150" s="10"/>
      <c r="P150" s="10"/>
    </row>
    <row r="151" spans="1:16" ht="15.75">
      <c r="A151" s="131"/>
      <c r="B151" s="132"/>
      <c r="C151" s="133"/>
      <c r="D151" s="133"/>
      <c r="E151" s="132"/>
      <c r="F151" s="133"/>
      <c r="G151" s="133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ht="15.75">
      <c r="A152" s="125" t="s">
        <v>0</v>
      </c>
      <c r="B152" s="125" t="s">
        <v>1</v>
      </c>
      <c r="C152" s="126" t="s">
        <v>2</v>
      </c>
      <c r="D152" s="126" t="s">
        <v>3</v>
      </c>
      <c r="E152" s="127" t="s">
        <v>4</v>
      </c>
      <c r="F152" s="118" t="s">
        <v>5</v>
      </c>
      <c r="G152" s="126" t="s">
        <v>6</v>
      </c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ht="15.75">
      <c r="A153" s="134">
        <v>1</v>
      </c>
      <c r="B153" s="135">
        <v>1</v>
      </c>
      <c r="C153" s="39" t="s">
        <v>7</v>
      </c>
      <c r="D153" s="39" t="s">
        <v>8</v>
      </c>
      <c r="E153" s="43" t="s">
        <v>9</v>
      </c>
      <c r="F153" s="42" t="s">
        <v>10</v>
      </c>
      <c r="G153" s="39" t="s">
        <v>11</v>
      </c>
      <c r="H153" s="130"/>
      <c r="I153" s="10"/>
      <c r="J153" s="10"/>
      <c r="K153" s="10"/>
      <c r="L153" s="10"/>
      <c r="M153" s="10"/>
      <c r="N153" s="10"/>
      <c r="O153" s="10"/>
      <c r="P153" s="10"/>
    </row>
    <row r="154" spans="1:16" ht="24">
      <c r="A154" s="134">
        <v>2</v>
      </c>
      <c r="B154" s="135">
        <v>3</v>
      </c>
      <c r="C154" s="39" t="s">
        <v>12</v>
      </c>
      <c r="D154" s="39" t="s">
        <v>13</v>
      </c>
      <c r="E154" s="43" t="s">
        <v>14</v>
      </c>
      <c r="F154" s="42" t="s">
        <v>10</v>
      </c>
      <c r="G154" s="39" t="s">
        <v>15</v>
      </c>
      <c r="H154" s="130"/>
      <c r="I154" s="10"/>
      <c r="J154" s="10"/>
      <c r="K154" s="10"/>
      <c r="L154" s="10"/>
      <c r="M154" s="10"/>
      <c r="N154" s="10"/>
      <c r="O154" s="10"/>
      <c r="P154" s="10"/>
    </row>
    <row r="155" spans="1:16" ht="15.75">
      <c r="A155" s="134">
        <v>3</v>
      </c>
      <c r="B155" s="135">
        <v>18</v>
      </c>
      <c r="C155" s="39" t="s">
        <v>40</v>
      </c>
      <c r="D155" s="39" t="s">
        <v>41</v>
      </c>
      <c r="E155" s="43" t="s">
        <v>42</v>
      </c>
      <c r="F155" s="42" t="s">
        <v>10</v>
      </c>
      <c r="G155" s="39" t="s">
        <v>39</v>
      </c>
      <c r="H155" s="130"/>
      <c r="I155" s="10"/>
      <c r="J155" s="10"/>
      <c r="K155" s="10"/>
      <c r="L155" s="10"/>
      <c r="M155" s="10"/>
      <c r="N155" s="10"/>
      <c r="O155" s="10"/>
      <c r="P155" s="10"/>
    </row>
    <row r="156" spans="1:16" ht="15.75">
      <c r="A156" s="134">
        <v>4</v>
      </c>
      <c r="B156" s="135">
        <v>34</v>
      </c>
      <c r="C156" s="39" t="s">
        <v>66</v>
      </c>
      <c r="D156" s="39" t="s">
        <v>67</v>
      </c>
      <c r="E156" s="43" t="s">
        <v>68</v>
      </c>
      <c r="F156" s="42" t="s">
        <v>10</v>
      </c>
      <c r="G156" s="39" t="s">
        <v>20</v>
      </c>
      <c r="H156" s="130"/>
      <c r="I156" s="10"/>
      <c r="J156" s="10"/>
      <c r="K156" s="10"/>
      <c r="L156" s="10"/>
      <c r="M156" s="10"/>
      <c r="N156" s="10"/>
      <c r="O156" s="10"/>
      <c r="P156" s="10"/>
    </row>
    <row r="157" spans="1:16" ht="24">
      <c r="A157" s="134">
        <v>5</v>
      </c>
      <c r="B157" s="135">
        <v>35</v>
      </c>
      <c r="C157" s="39" t="s">
        <v>70</v>
      </c>
      <c r="D157" s="39" t="s">
        <v>71</v>
      </c>
      <c r="E157" s="43" t="s">
        <v>72</v>
      </c>
      <c r="F157" s="42" t="s">
        <v>10</v>
      </c>
      <c r="G157" s="39" t="s">
        <v>73</v>
      </c>
      <c r="H157" s="130"/>
      <c r="I157" s="10"/>
      <c r="J157" s="10"/>
      <c r="K157" s="10"/>
      <c r="L157" s="10"/>
      <c r="M157" s="10"/>
      <c r="N157" s="10"/>
      <c r="O157" s="10"/>
      <c r="P157" s="10"/>
    </row>
    <row r="158" spans="1:16" ht="15.75">
      <c r="A158" s="134">
        <v>6</v>
      </c>
      <c r="B158" s="135">
        <v>123</v>
      </c>
      <c r="C158" s="39" t="s">
        <v>228</v>
      </c>
      <c r="D158" s="39" t="s">
        <v>229</v>
      </c>
      <c r="E158" s="43" t="s">
        <v>230</v>
      </c>
      <c r="F158" s="42" t="s">
        <v>10</v>
      </c>
      <c r="G158" s="39" t="s">
        <v>117</v>
      </c>
      <c r="H158" s="130"/>
      <c r="I158" s="10"/>
      <c r="J158" s="10"/>
      <c r="K158" s="10"/>
      <c r="L158" s="10"/>
      <c r="M158" s="10"/>
      <c r="N158" s="10"/>
      <c r="O158" s="10"/>
      <c r="P158" s="10"/>
    </row>
    <row r="159" spans="1:16" ht="15.75">
      <c r="A159" s="134">
        <v>7</v>
      </c>
      <c r="B159" s="135">
        <v>138</v>
      </c>
      <c r="C159" s="39" t="s">
        <v>451</v>
      </c>
      <c r="D159" s="39" t="s">
        <v>247</v>
      </c>
      <c r="E159" s="43" t="s">
        <v>248</v>
      </c>
      <c r="F159" s="42" t="s">
        <v>10</v>
      </c>
      <c r="G159" s="39" t="s">
        <v>86</v>
      </c>
      <c r="H159" s="130"/>
      <c r="I159" s="10"/>
      <c r="J159" s="10"/>
      <c r="K159" s="10"/>
      <c r="L159" s="10"/>
      <c r="M159" s="10"/>
      <c r="N159" s="10"/>
      <c r="O159" s="10"/>
      <c r="P159" s="10"/>
    </row>
    <row r="160" spans="1:16" ht="15.75">
      <c r="A160" s="134">
        <v>8</v>
      </c>
      <c r="B160" s="135">
        <v>223</v>
      </c>
      <c r="C160" s="39" t="s">
        <v>384</v>
      </c>
      <c r="D160" s="39" t="s">
        <v>385</v>
      </c>
      <c r="E160" s="43" t="s">
        <v>386</v>
      </c>
      <c r="F160" s="42" t="s">
        <v>10</v>
      </c>
      <c r="G160" s="39" t="s">
        <v>69</v>
      </c>
      <c r="H160" s="130"/>
      <c r="I160" s="10"/>
      <c r="J160" s="10"/>
      <c r="K160" s="10"/>
      <c r="L160" s="10"/>
      <c r="M160" s="10"/>
      <c r="N160" s="10"/>
      <c r="O160" s="10"/>
      <c r="P160" s="10"/>
    </row>
    <row r="161" spans="1:16" ht="15.75">
      <c r="A161" s="131"/>
      <c r="B161" s="132"/>
      <c r="C161" s="133"/>
      <c r="D161" s="133"/>
      <c r="E161" s="132"/>
      <c r="F161" s="133"/>
      <c r="G161" s="133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ht="15.75">
      <c r="A162" s="125" t="s">
        <v>0</v>
      </c>
      <c r="B162" s="136" t="s">
        <v>1</v>
      </c>
      <c r="C162" s="126" t="s">
        <v>2</v>
      </c>
      <c r="D162" s="126" t="s">
        <v>3</v>
      </c>
      <c r="E162" s="126" t="s">
        <v>4</v>
      </c>
      <c r="F162" s="118" t="s">
        <v>5</v>
      </c>
      <c r="G162" s="126" t="s">
        <v>6</v>
      </c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 ht="24">
      <c r="A163" s="128">
        <v>1</v>
      </c>
      <c r="B163" s="137">
        <v>229</v>
      </c>
      <c r="C163" s="39" t="s">
        <v>388</v>
      </c>
      <c r="D163" s="39" t="s">
        <v>388</v>
      </c>
      <c r="E163" s="40" t="s">
        <v>389</v>
      </c>
      <c r="F163" s="42" t="s">
        <v>390</v>
      </c>
      <c r="G163" s="39" t="s">
        <v>125</v>
      </c>
      <c r="H163" s="130"/>
      <c r="I163" s="10"/>
      <c r="J163" s="10"/>
      <c r="K163" s="10"/>
      <c r="L163" s="10"/>
      <c r="M163" s="10"/>
      <c r="N163" s="10"/>
      <c r="O163" s="10"/>
      <c r="P163" s="10"/>
    </row>
    <row r="164" spans="1:16" ht="15.75">
      <c r="A164" s="131"/>
      <c r="B164" s="132"/>
      <c r="C164" s="133"/>
      <c r="D164" s="133"/>
      <c r="E164" s="132"/>
      <c r="F164" s="133"/>
      <c r="G164" s="133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ht="15.75">
      <c r="A165" s="125" t="s">
        <v>0</v>
      </c>
      <c r="B165" s="125" t="s">
        <v>1</v>
      </c>
      <c r="C165" s="126" t="s">
        <v>2</v>
      </c>
      <c r="D165" s="126" t="s">
        <v>3</v>
      </c>
      <c r="E165" s="127" t="s">
        <v>4</v>
      </c>
      <c r="F165" s="118" t="s">
        <v>5</v>
      </c>
      <c r="G165" s="126" t="s">
        <v>6</v>
      </c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ht="15.75">
      <c r="A166" s="128">
        <v>1</v>
      </c>
      <c r="B166" s="129">
        <v>49</v>
      </c>
      <c r="C166" s="39" t="s">
        <v>102</v>
      </c>
      <c r="D166" s="39" t="s">
        <v>103</v>
      </c>
      <c r="E166" s="43" t="s">
        <v>104</v>
      </c>
      <c r="F166" s="42" t="s">
        <v>105</v>
      </c>
      <c r="G166" s="39" t="s">
        <v>106</v>
      </c>
      <c r="H166" s="130"/>
      <c r="I166" s="10"/>
      <c r="J166" s="10"/>
      <c r="K166" s="10"/>
      <c r="L166" s="10"/>
      <c r="M166" s="10"/>
      <c r="N166" s="10"/>
      <c r="O166" s="10"/>
      <c r="P166" s="10"/>
    </row>
    <row r="167" spans="1:16" ht="15.75">
      <c r="A167" s="128">
        <v>2</v>
      </c>
      <c r="B167" s="44">
        <v>209</v>
      </c>
      <c r="C167" s="45" t="s">
        <v>361</v>
      </c>
      <c r="D167" s="45" t="s">
        <v>362</v>
      </c>
      <c r="E167" s="46"/>
      <c r="F167" s="7" t="s">
        <v>105</v>
      </c>
      <c r="G167" s="6" t="s">
        <v>20</v>
      </c>
      <c r="H167" s="47"/>
      <c r="I167" s="10"/>
      <c r="J167" s="10"/>
      <c r="K167" s="10"/>
      <c r="L167" s="10"/>
      <c r="M167" s="10"/>
      <c r="N167" s="10"/>
      <c r="O167" s="10"/>
      <c r="P167" s="10"/>
    </row>
    <row r="168" spans="1:16" ht="15.75">
      <c r="A168" s="128">
        <v>3</v>
      </c>
      <c r="B168" s="129">
        <v>241</v>
      </c>
      <c r="C168" s="39" t="s">
        <v>411</v>
      </c>
      <c r="D168" s="39" t="s">
        <v>412</v>
      </c>
      <c r="E168" s="41" t="s">
        <v>413</v>
      </c>
      <c r="F168" s="42" t="s">
        <v>105</v>
      </c>
      <c r="G168" s="39" t="s">
        <v>20</v>
      </c>
      <c r="H168" s="138"/>
      <c r="I168" s="10"/>
      <c r="J168" s="10"/>
      <c r="K168" s="10"/>
      <c r="L168" s="10"/>
      <c r="M168" s="10"/>
      <c r="N168" s="10"/>
      <c r="O168" s="10"/>
      <c r="P168" s="10"/>
    </row>
    <row r="169" spans="1:16" ht="15.75">
      <c r="A169" s="131"/>
      <c r="B169" s="132"/>
      <c r="C169" s="133"/>
      <c r="D169" s="133"/>
      <c r="E169" s="132"/>
      <c r="F169" s="133"/>
      <c r="G169" s="133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 ht="15.75">
      <c r="A170" s="125" t="s">
        <v>0</v>
      </c>
      <c r="B170" s="125" t="s">
        <v>1</v>
      </c>
      <c r="C170" s="126" t="s">
        <v>2</v>
      </c>
      <c r="D170" s="126" t="s">
        <v>3</v>
      </c>
      <c r="E170" s="127" t="s">
        <v>4</v>
      </c>
      <c r="F170" s="118" t="s">
        <v>5</v>
      </c>
      <c r="G170" s="126" t="s">
        <v>6</v>
      </c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ht="15.75">
      <c r="A171" s="128">
        <v>1</v>
      </c>
      <c r="B171" s="129">
        <v>43</v>
      </c>
      <c r="C171" s="39" t="s">
        <v>87</v>
      </c>
      <c r="D171" s="39" t="s">
        <v>88</v>
      </c>
      <c r="E171" s="43" t="s">
        <v>89</v>
      </c>
      <c r="F171" s="39" t="s">
        <v>90</v>
      </c>
      <c r="G171" s="39" t="s">
        <v>20</v>
      </c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ht="15.75">
      <c r="A172" s="128">
        <v>2</v>
      </c>
      <c r="B172" s="48">
        <v>44</v>
      </c>
      <c r="C172" s="49" t="s">
        <v>91</v>
      </c>
      <c r="D172" s="49" t="s">
        <v>92</v>
      </c>
      <c r="E172" s="49" t="s">
        <v>93</v>
      </c>
      <c r="F172" s="11" t="s">
        <v>90</v>
      </c>
      <c r="G172" s="49" t="s">
        <v>11</v>
      </c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ht="15.75">
      <c r="A173" s="128">
        <v>3</v>
      </c>
      <c r="B173" s="129">
        <v>48</v>
      </c>
      <c r="C173" s="39" t="s">
        <v>98</v>
      </c>
      <c r="D173" s="39" t="s">
        <v>99</v>
      </c>
      <c r="E173" s="43" t="s">
        <v>100</v>
      </c>
      <c r="F173" s="39" t="s">
        <v>90</v>
      </c>
      <c r="G173" s="39" t="s">
        <v>73</v>
      </c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ht="15.75">
      <c r="A174" s="128">
        <v>4</v>
      </c>
      <c r="B174" s="129">
        <v>50</v>
      </c>
      <c r="C174" s="39" t="s">
        <v>108</v>
      </c>
      <c r="D174" s="39" t="s">
        <v>109</v>
      </c>
      <c r="E174" s="43" t="s">
        <v>110</v>
      </c>
      <c r="F174" s="39" t="s">
        <v>90</v>
      </c>
      <c r="G174" s="39" t="s">
        <v>20</v>
      </c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ht="15.75">
      <c r="A175" s="128">
        <v>5</v>
      </c>
      <c r="B175" s="129">
        <v>51</v>
      </c>
      <c r="C175" s="39" t="s">
        <v>111</v>
      </c>
      <c r="D175" s="39" t="s">
        <v>112</v>
      </c>
      <c r="E175" s="43" t="s">
        <v>113</v>
      </c>
      <c r="F175" s="39" t="s">
        <v>90</v>
      </c>
      <c r="G175" s="39" t="s">
        <v>20</v>
      </c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 ht="15.75">
      <c r="A176" s="128">
        <v>6</v>
      </c>
      <c r="B176" s="129">
        <v>54</v>
      </c>
      <c r="C176" s="39" t="s">
        <v>122</v>
      </c>
      <c r="D176" s="39" t="s">
        <v>123</v>
      </c>
      <c r="E176" s="43" t="s">
        <v>124</v>
      </c>
      <c r="F176" s="39" t="s">
        <v>90</v>
      </c>
      <c r="G176" s="39" t="s">
        <v>73</v>
      </c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ht="15.75">
      <c r="A177" s="128">
        <v>7</v>
      </c>
      <c r="B177" s="129">
        <v>56</v>
      </c>
      <c r="C177" s="39" t="s">
        <v>129</v>
      </c>
      <c r="D177" s="39" t="s">
        <v>130</v>
      </c>
      <c r="E177" s="43" t="s">
        <v>131</v>
      </c>
      <c r="F177" s="39" t="s">
        <v>90</v>
      </c>
      <c r="G177" s="39" t="s">
        <v>20</v>
      </c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 ht="15.75">
      <c r="A178" s="128">
        <v>8</v>
      </c>
      <c r="B178" s="129">
        <v>58</v>
      </c>
      <c r="C178" s="39" t="s">
        <v>132</v>
      </c>
      <c r="D178" s="39" t="s">
        <v>133</v>
      </c>
      <c r="E178" s="43" t="s">
        <v>134</v>
      </c>
      <c r="F178" s="39" t="s">
        <v>90</v>
      </c>
      <c r="G178" s="39" t="s">
        <v>20</v>
      </c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 ht="15.75">
      <c r="A179" s="128">
        <v>9</v>
      </c>
      <c r="B179" s="129">
        <v>59</v>
      </c>
      <c r="C179" s="39" t="s">
        <v>135</v>
      </c>
      <c r="D179" s="39" t="s">
        <v>123</v>
      </c>
      <c r="E179" s="43" t="s">
        <v>124</v>
      </c>
      <c r="F179" s="39" t="s">
        <v>90</v>
      </c>
      <c r="G179" s="39" t="s">
        <v>20</v>
      </c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 ht="15.75">
      <c r="A180" s="128">
        <v>10</v>
      </c>
      <c r="B180" s="129">
        <v>60</v>
      </c>
      <c r="C180" s="39" t="s">
        <v>137</v>
      </c>
      <c r="D180" s="39" t="s">
        <v>138</v>
      </c>
      <c r="E180" s="43" t="s">
        <v>139</v>
      </c>
      <c r="F180" s="39" t="s">
        <v>90</v>
      </c>
      <c r="G180" s="39" t="s">
        <v>20</v>
      </c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 ht="15.75">
      <c r="A181" s="128">
        <v>11</v>
      </c>
      <c r="B181" s="129">
        <v>61</v>
      </c>
      <c r="C181" s="39" t="s">
        <v>140</v>
      </c>
      <c r="D181" s="39" t="s">
        <v>141</v>
      </c>
      <c r="E181" s="43" t="s">
        <v>142</v>
      </c>
      <c r="F181" s="39" t="s">
        <v>90</v>
      </c>
      <c r="G181" s="39" t="s">
        <v>20</v>
      </c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ht="15.75">
      <c r="A182" s="128">
        <v>12</v>
      </c>
      <c r="B182" s="129">
        <v>66</v>
      </c>
      <c r="C182" s="39" t="s">
        <v>150</v>
      </c>
      <c r="D182" s="39" t="s">
        <v>151</v>
      </c>
      <c r="E182" s="43" t="s">
        <v>152</v>
      </c>
      <c r="F182" s="39" t="s">
        <v>90</v>
      </c>
      <c r="G182" s="39" t="s">
        <v>11</v>
      </c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ht="15.75">
      <c r="A183" s="128">
        <v>13</v>
      </c>
      <c r="B183" s="129">
        <v>70</v>
      </c>
      <c r="C183" s="39" t="s">
        <v>156</v>
      </c>
      <c r="D183" s="39" t="s">
        <v>157</v>
      </c>
      <c r="E183" s="43" t="s">
        <v>158</v>
      </c>
      <c r="F183" s="39" t="s">
        <v>90</v>
      </c>
      <c r="G183" s="39" t="s">
        <v>20</v>
      </c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 ht="15.75">
      <c r="A184" s="128">
        <v>14</v>
      </c>
      <c r="B184" s="129">
        <v>74</v>
      </c>
      <c r="C184" s="39" t="s">
        <v>159</v>
      </c>
      <c r="D184" s="39" t="s">
        <v>160</v>
      </c>
      <c r="E184" s="41" t="s">
        <v>161</v>
      </c>
      <c r="F184" s="39" t="s">
        <v>90</v>
      </c>
      <c r="G184" s="39" t="s">
        <v>73</v>
      </c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 ht="15.75">
      <c r="A185" s="128">
        <v>15</v>
      </c>
      <c r="B185" s="129">
        <v>84</v>
      </c>
      <c r="C185" s="39" t="s">
        <v>171</v>
      </c>
      <c r="D185" s="39" t="s">
        <v>172</v>
      </c>
      <c r="E185" s="43" t="s">
        <v>173</v>
      </c>
      <c r="F185" s="39" t="s">
        <v>90</v>
      </c>
      <c r="G185" s="39" t="s">
        <v>106</v>
      </c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 ht="15.75">
      <c r="A186" s="139">
        <v>16</v>
      </c>
      <c r="B186" s="129">
        <v>86</v>
      </c>
      <c r="C186" s="39" t="s">
        <v>174</v>
      </c>
      <c r="D186" s="39" t="s">
        <v>175</v>
      </c>
      <c r="E186" s="43" t="s">
        <v>176</v>
      </c>
      <c r="F186" s="39" t="s">
        <v>90</v>
      </c>
      <c r="G186" s="39" t="s">
        <v>106</v>
      </c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 ht="15.75">
      <c r="A187" s="139">
        <v>17</v>
      </c>
      <c r="B187" s="129">
        <v>91</v>
      </c>
      <c r="C187" s="39" t="s">
        <v>180</v>
      </c>
      <c r="D187" s="39" t="s">
        <v>181</v>
      </c>
      <c r="E187" s="43" t="s">
        <v>182</v>
      </c>
      <c r="F187" s="39" t="s">
        <v>90</v>
      </c>
      <c r="G187" s="39" t="s">
        <v>20</v>
      </c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 ht="15.75">
      <c r="A188" s="139">
        <v>18</v>
      </c>
      <c r="B188" s="135">
        <v>134</v>
      </c>
      <c r="C188" s="39" t="s">
        <v>240</v>
      </c>
      <c r="D188" s="39" t="s">
        <v>241</v>
      </c>
      <c r="E188" s="41" t="s">
        <v>242</v>
      </c>
      <c r="F188" s="39" t="s">
        <v>90</v>
      </c>
      <c r="G188" s="39" t="s">
        <v>11</v>
      </c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 ht="15.75">
      <c r="A189" s="139">
        <v>19</v>
      </c>
      <c r="B189" s="135">
        <v>136</v>
      </c>
      <c r="C189" s="39" t="s">
        <v>452</v>
      </c>
      <c r="D189" s="39" t="s">
        <v>244</v>
      </c>
      <c r="E189" s="41" t="s">
        <v>245</v>
      </c>
      <c r="F189" s="39" t="s">
        <v>90</v>
      </c>
      <c r="G189" s="39" t="s">
        <v>11</v>
      </c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 ht="15.75">
      <c r="A190" s="139">
        <v>20</v>
      </c>
      <c r="B190" s="129">
        <v>191</v>
      </c>
      <c r="C190" s="39" t="s">
        <v>327</v>
      </c>
      <c r="D190" s="39" t="s">
        <v>328</v>
      </c>
      <c r="E190" s="41" t="s">
        <v>329</v>
      </c>
      <c r="F190" s="39" t="s">
        <v>90</v>
      </c>
      <c r="G190" s="39" t="s">
        <v>20</v>
      </c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 ht="24">
      <c r="A191" s="139">
        <v>21</v>
      </c>
      <c r="B191" s="129">
        <v>200</v>
      </c>
      <c r="C191" s="39" t="s">
        <v>345</v>
      </c>
      <c r="D191" s="40" t="s">
        <v>346</v>
      </c>
      <c r="E191" s="41" t="s">
        <v>347</v>
      </c>
      <c r="F191" s="39" t="s">
        <v>90</v>
      </c>
      <c r="G191" s="39" t="s">
        <v>85</v>
      </c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16" ht="15.75">
      <c r="A192" s="139">
        <v>22</v>
      </c>
      <c r="B192" s="137">
        <v>205</v>
      </c>
      <c r="C192" s="39" t="s">
        <v>355</v>
      </c>
      <c r="D192" s="39" t="s">
        <v>356</v>
      </c>
      <c r="E192" s="41" t="s">
        <v>357</v>
      </c>
      <c r="F192" s="39" t="s">
        <v>90</v>
      </c>
      <c r="G192" s="40" t="s">
        <v>106</v>
      </c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1:16" ht="24">
      <c r="A193" s="139">
        <v>23</v>
      </c>
      <c r="B193" s="137">
        <v>257</v>
      </c>
      <c r="C193" s="39" t="s">
        <v>444</v>
      </c>
      <c r="D193" s="39" t="s">
        <v>445</v>
      </c>
      <c r="E193" s="41" t="s">
        <v>453</v>
      </c>
      <c r="F193" s="39" t="s">
        <v>90</v>
      </c>
      <c r="G193" s="40" t="s">
        <v>15</v>
      </c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1:16" ht="15.75">
      <c r="A194" s="131"/>
      <c r="B194" s="132"/>
      <c r="C194" s="133"/>
      <c r="D194" s="133"/>
      <c r="E194" s="132"/>
      <c r="F194" s="133"/>
      <c r="G194" s="133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 ht="15.75">
      <c r="A195" s="125" t="s">
        <v>0</v>
      </c>
      <c r="B195" s="125" t="s">
        <v>1</v>
      </c>
      <c r="C195" s="126" t="s">
        <v>2</v>
      </c>
      <c r="D195" s="126" t="s">
        <v>3</v>
      </c>
      <c r="E195" s="127" t="s">
        <v>4</v>
      </c>
      <c r="F195" s="118" t="s">
        <v>5</v>
      </c>
      <c r="G195" s="126" t="s">
        <v>6</v>
      </c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1:16" ht="15.75">
      <c r="A196" s="128">
        <v>1</v>
      </c>
      <c r="B196" s="129">
        <v>174</v>
      </c>
      <c r="C196" s="39" t="s">
        <v>302</v>
      </c>
      <c r="D196" s="39" t="s">
        <v>303</v>
      </c>
      <c r="E196" s="43" t="s">
        <v>304</v>
      </c>
      <c r="F196" s="39" t="s">
        <v>305</v>
      </c>
      <c r="G196" s="39" t="s">
        <v>49</v>
      </c>
      <c r="H196" s="140"/>
      <c r="I196" s="10"/>
      <c r="J196" s="10"/>
      <c r="K196" s="10"/>
      <c r="L196" s="10"/>
      <c r="M196" s="10"/>
      <c r="N196" s="10"/>
      <c r="O196" s="10"/>
      <c r="P196" s="10"/>
    </row>
    <row r="197" spans="1:16" ht="15.75">
      <c r="A197" s="128">
        <v>2</v>
      </c>
      <c r="B197" s="129">
        <v>186</v>
      </c>
      <c r="C197" s="39" t="s">
        <v>318</v>
      </c>
      <c r="D197" s="40" t="s">
        <v>319</v>
      </c>
      <c r="E197" s="41" t="s">
        <v>320</v>
      </c>
      <c r="F197" s="39" t="s">
        <v>305</v>
      </c>
      <c r="G197" s="39" t="s">
        <v>35</v>
      </c>
      <c r="H197" s="140"/>
      <c r="I197" s="10"/>
      <c r="J197" s="10"/>
      <c r="K197" s="10"/>
      <c r="L197" s="10"/>
      <c r="M197" s="10"/>
      <c r="N197" s="10"/>
      <c r="O197" s="10"/>
      <c r="P197" s="10"/>
    </row>
    <row r="198" spans="1:16" ht="15.75">
      <c r="A198" s="128">
        <v>3</v>
      </c>
      <c r="B198" s="129">
        <v>193</v>
      </c>
      <c r="C198" s="39" t="s">
        <v>330</v>
      </c>
      <c r="D198" s="40" t="s">
        <v>331</v>
      </c>
      <c r="E198" s="41" t="s">
        <v>332</v>
      </c>
      <c r="F198" s="39" t="s">
        <v>305</v>
      </c>
      <c r="G198" s="40" t="s">
        <v>35</v>
      </c>
      <c r="H198" s="140"/>
      <c r="I198" s="10"/>
      <c r="J198" s="10"/>
      <c r="K198" s="10"/>
      <c r="L198" s="10"/>
      <c r="M198" s="10"/>
      <c r="N198" s="10"/>
      <c r="O198" s="10"/>
      <c r="P198" s="10"/>
    </row>
    <row r="199" spans="1:16" ht="15.75">
      <c r="A199" s="128">
        <v>4</v>
      </c>
      <c r="B199" s="129">
        <v>194</v>
      </c>
      <c r="C199" s="39" t="s">
        <v>333</v>
      </c>
      <c r="D199" s="40" t="s">
        <v>334</v>
      </c>
      <c r="E199" s="41" t="s">
        <v>335</v>
      </c>
      <c r="F199" s="39" t="s">
        <v>305</v>
      </c>
      <c r="G199" s="39" t="s">
        <v>35</v>
      </c>
      <c r="H199" s="140"/>
      <c r="I199" s="10"/>
      <c r="J199" s="10"/>
      <c r="K199" s="10"/>
      <c r="L199" s="10"/>
      <c r="M199" s="10"/>
      <c r="N199" s="10"/>
      <c r="O199" s="10"/>
      <c r="P199" s="10"/>
    </row>
    <row r="200" spans="1:16" ht="15.75">
      <c r="A200" s="128">
        <v>5</v>
      </c>
      <c r="B200" s="129">
        <v>196</v>
      </c>
      <c r="C200" s="39" t="s">
        <v>339</v>
      </c>
      <c r="D200" s="40" t="s">
        <v>340</v>
      </c>
      <c r="E200" s="41" t="s">
        <v>341</v>
      </c>
      <c r="F200" s="39" t="s">
        <v>305</v>
      </c>
      <c r="G200" s="39" t="s">
        <v>35</v>
      </c>
      <c r="H200" s="140"/>
      <c r="I200" s="10"/>
      <c r="J200" s="10"/>
      <c r="K200" s="10"/>
      <c r="L200" s="10"/>
      <c r="M200" s="10"/>
      <c r="N200" s="10"/>
      <c r="O200" s="10"/>
      <c r="P200" s="10"/>
    </row>
    <row r="201" spans="1:16" ht="15.75">
      <c r="A201" s="128">
        <v>6</v>
      </c>
      <c r="B201" s="129">
        <v>215</v>
      </c>
      <c r="C201" s="39" t="s">
        <v>366</v>
      </c>
      <c r="D201" s="39" t="s">
        <v>367</v>
      </c>
      <c r="E201" s="41" t="s">
        <v>368</v>
      </c>
      <c r="F201" s="39" t="s">
        <v>305</v>
      </c>
      <c r="G201" s="39" t="s">
        <v>31</v>
      </c>
      <c r="H201" s="140"/>
      <c r="I201" s="10"/>
      <c r="J201" s="10"/>
      <c r="K201" s="10"/>
      <c r="L201" s="10"/>
      <c r="M201" s="10"/>
      <c r="N201" s="10"/>
      <c r="O201" s="10"/>
      <c r="P201" s="10"/>
    </row>
    <row r="202" spans="1:16" ht="15.75">
      <c r="A202" s="128">
        <v>7</v>
      </c>
      <c r="B202" s="129">
        <v>216</v>
      </c>
      <c r="C202" s="39" t="s">
        <v>369</v>
      </c>
      <c r="D202" s="39" t="s">
        <v>370</v>
      </c>
      <c r="E202" s="41" t="s">
        <v>371</v>
      </c>
      <c r="F202" s="39" t="s">
        <v>305</v>
      </c>
      <c r="G202" s="39" t="s">
        <v>31</v>
      </c>
      <c r="H202" s="140"/>
      <c r="I202" s="10"/>
      <c r="J202" s="10"/>
      <c r="K202" s="10"/>
      <c r="L202" s="10"/>
      <c r="M202" s="10"/>
      <c r="N202" s="10"/>
      <c r="O202" s="10"/>
      <c r="P202" s="10"/>
    </row>
    <row r="203" spans="1:16" ht="15.75">
      <c r="A203" s="128">
        <v>8</v>
      </c>
      <c r="B203" s="129">
        <v>217</v>
      </c>
      <c r="C203" s="39" t="s">
        <v>372</v>
      </c>
      <c r="D203" s="39" t="s">
        <v>373</v>
      </c>
      <c r="E203" s="41" t="s">
        <v>374</v>
      </c>
      <c r="F203" s="39" t="s">
        <v>305</v>
      </c>
      <c r="G203" s="39" t="s">
        <v>31</v>
      </c>
      <c r="H203" s="140"/>
      <c r="I203" s="10"/>
      <c r="J203" s="10"/>
      <c r="K203" s="10"/>
      <c r="L203" s="10"/>
      <c r="M203" s="10"/>
      <c r="N203" s="10"/>
      <c r="O203" s="10"/>
      <c r="P203" s="10"/>
    </row>
    <row r="204" spans="1:16" ht="15.75">
      <c r="A204" s="128">
        <v>9</v>
      </c>
      <c r="B204" s="129">
        <v>220</v>
      </c>
      <c r="C204" s="39" t="s">
        <v>378</v>
      </c>
      <c r="D204" s="39" t="s">
        <v>379</v>
      </c>
      <c r="E204" s="41" t="s">
        <v>380</v>
      </c>
      <c r="F204" s="39" t="s">
        <v>305</v>
      </c>
      <c r="G204" s="39" t="s">
        <v>31</v>
      </c>
      <c r="H204" s="140"/>
      <c r="I204" s="10"/>
      <c r="J204" s="10"/>
      <c r="K204" s="10"/>
      <c r="L204" s="10"/>
      <c r="M204" s="10"/>
      <c r="N204" s="10"/>
      <c r="O204" s="10"/>
      <c r="P204" s="10"/>
    </row>
    <row r="205" spans="1:16" ht="24">
      <c r="A205" s="141">
        <v>10</v>
      </c>
      <c r="B205" s="141">
        <v>260</v>
      </c>
      <c r="C205" s="14" t="s">
        <v>446</v>
      </c>
      <c r="D205" s="14" t="s">
        <v>446</v>
      </c>
      <c r="E205" s="34" t="s">
        <v>447</v>
      </c>
      <c r="F205" s="14" t="s">
        <v>305</v>
      </c>
      <c r="G205" s="14" t="s">
        <v>53</v>
      </c>
      <c r="H205" s="140"/>
      <c r="I205" s="10"/>
      <c r="J205" s="10"/>
      <c r="K205" s="10"/>
      <c r="L205" s="10"/>
      <c r="M205" s="10"/>
      <c r="N205" s="10"/>
      <c r="O205" s="10"/>
      <c r="P205" s="10"/>
    </row>
    <row r="206" spans="1:16" ht="15.75">
      <c r="A206" s="131"/>
      <c r="B206" s="132"/>
      <c r="C206" s="133"/>
      <c r="D206" s="133"/>
      <c r="E206" s="132"/>
      <c r="F206" s="133"/>
      <c r="G206" s="133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6" ht="15.75">
      <c r="A207" s="125" t="s">
        <v>0</v>
      </c>
      <c r="B207" s="125" t="s">
        <v>1</v>
      </c>
      <c r="C207" s="126" t="s">
        <v>2</v>
      </c>
      <c r="D207" s="126" t="s">
        <v>3</v>
      </c>
      <c r="E207" s="127" t="s">
        <v>4</v>
      </c>
      <c r="F207" s="118" t="s">
        <v>5</v>
      </c>
      <c r="G207" s="126" t="s">
        <v>6</v>
      </c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1:16" ht="22.5">
      <c r="A208" s="139">
        <v>1</v>
      </c>
      <c r="B208" s="42">
        <v>13</v>
      </c>
      <c r="C208" s="42" t="s">
        <v>27</v>
      </c>
      <c r="D208" s="42" t="s">
        <v>28</v>
      </c>
      <c r="E208" s="42" t="s">
        <v>29</v>
      </c>
      <c r="F208" s="42" t="s">
        <v>30</v>
      </c>
      <c r="G208" s="42" t="s">
        <v>20</v>
      </c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1:16" ht="22.5">
      <c r="A209" s="139">
        <v>2</v>
      </c>
      <c r="B209" s="42">
        <v>20</v>
      </c>
      <c r="C209" s="42" t="s">
        <v>44</v>
      </c>
      <c r="D209" s="42" t="s">
        <v>45</v>
      </c>
      <c r="E209" s="42" t="s">
        <v>46</v>
      </c>
      <c r="F209" s="42" t="s">
        <v>30</v>
      </c>
      <c r="G209" s="42" t="s">
        <v>20</v>
      </c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1:16" ht="22.5">
      <c r="A210" s="139">
        <v>3</v>
      </c>
      <c r="B210" s="42">
        <v>25</v>
      </c>
      <c r="C210" s="42" t="s">
        <v>54</v>
      </c>
      <c r="D210" s="42" t="s">
        <v>55</v>
      </c>
      <c r="E210" s="42" t="s">
        <v>56</v>
      </c>
      <c r="F210" s="42" t="s">
        <v>30</v>
      </c>
      <c r="G210" s="42" t="s">
        <v>20</v>
      </c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 ht="22.5">
      <c r="A211" s="139">
        <v>4</v>
      </c>
      <c r="B211" s="42">
        <v>32</v>
      </c>
      <c r="C211" s="42" t="s">
        <v>62</v>
      </c>
      <c r="D211" s="42" t="s">
        <v>63</v>
      </c>
      <c r="E211" s="42" t="s">
        <v>64</v>
      </c>
      <c r="F211" s="42" t="s">
        <v>30</v>
      </c>
      <c r="G211" s="42" t="s">
        <v>20</v>
      </c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 ht="22.5">
      <c r="A212" s="139">
        <v>5</v>
      </c>
      <c r="B212" s="42">
        <v>102</v>
      </c>
      <c r="C212" s="42" t="s">
        <v>186</v>
      </c>
      <c r="D212" s="42" t="s">
        <v>187</v>
      </c>
      <c r="E212" s="42" t="s">
        <v>188</v>
      </c>
      <c r="F212" s="42" t="s">
        <v>30</v>
      </c>
      <c r="G212" s="42" t="s">
        <v>20</v>
      </c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 ht="22.5">
      <c r="A213" s="139">
        <v>6</v>
      </c>
      <c r="B213" s="42">
        <v>103</v>
      </c>
      <c r="C213" s="42" t="s">
        <v>189</v>
      </c>
      <c r="D213" s="42" t="s">
        <v>190</v>
      </c>
      <c r="E213" s="42" t="s">
        <v>191</v>
      </c>
      <c r="F213" s="42" t="s">
        <v>30</v>
      </c>
      <c r="G213" s="42" t="s">
        <v>106</v>
      </c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 ht="22.5">
      <c r="A214" s="139">
        <v>7</v>
      </c>
      <c r="B214" s="42">
        <v>109</v>
      </c>
      <c r="C214" s="42" t="s">
        <v>200</v>
      </c>
      <c r="D214" s="42" t="s">
        <v>201</v>
      </c>
      <c r="E214" s="42" t="s">
        <v>202</v>
      </c>
      <c r="F214" s="42" t="s">
        <v>30</v>
      </c>
      <c r="G214" s="42" t="s">
        <v>20</v>
      </c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 ht="22.5">
      <c r="A215" s="139">
        <v>8</v>
      </c>
      <c r="B215" s="42">
        <v>116</v>
      </c>
      <c r="C215" s="42" t="s">
        <v>213</v>
      </c>
      <c r="D215" s="42" t="s">
        <v>214</v>
      </c>
      <c r="E215" s="42" t="s">
        <v>215</v>
      </c>
      <c r="F215" s="42" t="s">
        <v>30</v>
      </c>
      <c r="G215" s="42" t="s">
        <v>20</v>
      </c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 ht="22.5">
      <c r="A216" s="139">
        <v>9</v>
      </c>
      <c r="B216" s="42">
        <v>146</v>
      </c>
      <c r="C216" s="42" t="s">
        <v>255</v>
      </c>
      <c r="D216" s="42" t="s">
        <v>256</v>
      </c>
      <c r="E216" s="42" t="s">
        <v>257</v>
      </c>
      <c r="F216" s="42" t="s">
        <v>30</v>
      </c>
      <c r="G216" s="42" t="s">
        <v>20</v>
      </c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 ht="22.5">
      <c r="A217" s="139">
        <v>10</v>
      </c>
      <c r="B217" s="42">
        <v>160</v>
      </c>
      <c r="C217" s="42" t="s">
        <v>284</v>
      </c>
      <c r="D217" s="42" t="s">
        <v>285</v>
      </c>
      <c r="E217" s="42" t="s">
        <v>286</v>
      </c>
      <c r="F217" s="42" t="s">
        <v>30</v>
      </c>
      <c r="G217" s="42" t="s">
        <v>20</v>
      </c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 ht="22.5">
      <c r="A218" s="139">
        <v>11</v>
      </c>
      <c r="B218" s="42">
        <v>173</v>
      </c>
      <c r="C218" s="42" t="s">
        <v>299</v>
      </c>
      <c r="D218" s="42" t="s">
        <v>300</v>
      </c>
      <c r="E218" s="42" t="s">
        <v>301</v>
      </c>
      <c r="F218" s="42" t="s">
        <v>30</v>
      </c>
      <c r="G218" s="42" t="s">
        <v>20</v>
      </c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 ht="22.5">
      <c r="A219" s="139">
        <v>12</v>
      </c>
      <c r="B219" s="42">
        <v>183</v>
      </c>
      <c r="C219" s="42" t="s">
        <v>256</v>
      </c>
      <c r="D219" s="42" t="s">
        <v>454</v>
      </c>
      <c r="E219" s="42" t="s">
        <v>317</v>
      </c>
      <c r="F219" s="42" t="s">
        <v>30</v>
      </c>
      <c r="G219" s="42" t="s">
        <v>20</v>
      </c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 ht="22.5">
      <c r="A220" s="139">
        <v>13</v>
      </c>
      <c r="B220" s="42">
        <v>189</v>
      </c>
      <c r="C220" s="42" t="s">
        <v>321</v>
      </c>
      <c r="D220" s="50" t="s">
        <v>322</v>
      </c>
      <c r="E220" s="42" t="s">
        <v>323</v>
      </c>
      <c r="F220" s="42" t="s">
        <v>30</v>
      </c>
      <c r="G220" s="42" t="s">
        <v>20</v>
      </c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 ht="22.5">
      <c r="A221" s="139">
        <v>14</v>
      </c>
      <c r="B221" s="42">
        <v>199</v>
      </c>
      <c r="C221" s="42" t="s">
        <v>342</v>
      </c>
      <c r="D221" s="42" t="s">
        <v>343</v>
      </c>
      <c r="E221" s="42" t="s">
        <v>344</v>
      </c>
      <c r="F221" s="42" t="s">
        <v>30</v>
      </c>
      <c r="G221" s="42" t="s">
        <v>20</v>
      </c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1:16" ht="22.5">
      <c r="A222" s="139">
        <v>15</v>
      </c>
      <c r="B222" s="42">
        <v>224</v>
      </c>
      <c r="C222" s="42" t="s">
        <v>186</v>
      </c>
      <c r="D222" s="42" t="s">
        <v>187</v>
      </c>
      <c r="E222" s="42" t="s">
        <v>387</v>
      </c>
      <c r="F222" s="42" t="s">
        <v>30</v>
      </c>
      <c r="G222" s="42" t="s">
        <v>20</v>
      </c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1:16" ht="22.5">
      <c r="A223" s="139">
        <v>16</v>
      </c>
      <c r="B223" s="142">
        <v>246</v>
      </c>
      <c r="C223" s="142" t="s">
        <v>418</v>
      </c>
      <c r="D223" s="142" t="s">
        <v>419</v>
      </c>
      <c r="E223" s="142" t="s">
        <v>420</v>
      </c>
      <c r="F223" s="142" t="s">
        <v>30</v>
      </c>
      <c r="G223" s="142" t="s">
        <v>20</v>
      </c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1:16" ht="22.5">
      <c r="A224" s="139">
        <v>17</v>
      </c>
      <c r="B224" s="142">
        <v>238</v>
      </c>
      <c r="C224" s="142" t="s">
        <v>408</v>
      </c>
      <c r="D224" s="142" t="s">
        <v>409</v>
      </c>
      <c r="E224" s="142" t="s">
        <v>410</v>
      </c>
      <c r="F224" s="142" t="s">
        <v>30</v>
      </c>
      <c r="G224" s="142" t="s">
        <v>20</v>
      </c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 ht="22.5">
      <c r="A225" s="139">
        <v>18</v>
      </c>
      <c r="B225" s="142">
        <v>247</v>
      </c>
      <c r="C225" s="142" t="s">
        <v>421</v>
      </c>
      <c r="D225" s="142" t="s">
        <v>422</v>
      </c>
      <c r="E225" s="142" t="s">
        <v>423</v>
      </c>
      <c r="F225" s="142" t="s">
        <v>30</v>
      </c>
      <c r="G225" s="142" t="s">
        <v>20</v>
      </c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1:16" ht="22.5">
      <c r="A226" s="139">
        <v>19</v>
      </c>
      <c r="B226" s="142">
        <v>252</v>
      </c>
      <c r="C226" s="142" t="s">
        <v>433</v>
      </c>
      <c r="D226" s="142" t="s">
        <v>434</v>
      </c>
      <c r="E226" s="142" t="s">
        <v>435</v>
      </c>
      <c r="F226" s="142" t="s">
        <v>30</v>
      </c>
      <c r="G226" s="142" t="s">
        <v>20</v>
      </c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1:16" ht="15.75">
      <c r="A227" s="131"/>
      <c r="B227" s="132"/>
      <c r="C227" s="133"/>
      <c r="D227" s="133"/>
      <c r="E227" s="132"/>
      <c r="F227" s="133"/>
      <c r="G227" s="133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1:16" ht="15.75">
      <c r="A228" s="125" t="s">
        <v>0</v>
      </c>
      <c r="B228" s="125" t="s">
        <v>1</v>
      </c>
      <c r="C228" s="126" t="s">
        <v>2</v>
      </c>
      <c r="D228" s="126" t="s">
        <v>3</v>
      </c>
      <c r="E228" s="127" t="s">
        <v>4</v>
      </c>
      <c r="F228" s="118" t="s">
        <v>5</v>
      </c>
      <c r="G228" s="126" t="s">
        <v>6</v>
      </c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1:16" ht="15.75">
      <c r="A229" s="139">
        <v>1</v>
      </c>
      <c r="B229" s="143">
        <v>115</v>
      </c>
      <c r="C229" s="39" t="s">
        <v>209</v>
      </c>
      <c r="D229" s="39" t="s">
        <v>210</v>
      </c>
      <c r="E229" s="39" t="s">
        <v>211</v>
      </c>
      <c r="F229" s="51" t="s">
        <v>212</v>
      </c>
      <c r="G229" s="39" t="s">
        <v>20</v>
      </c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1:16" ht="15.75">
      <c r="A230" s="139">
        <v>2</v>
      </c>
      <c r="B230" s="143">
        <v>121</v>
      </c>
      <c r="C230" s="39" t="s">
        <v>222</v>
      </c>
      <c r="D230" s="39" t="s">
        <v>223</v>
      </c>
      <c r="E230" s="39" t="s">
        <v>224</v>
      </c>
      <c r="F230" s="51" t="s">
        <v>212</v>
      </c>
      <c r="G230" s="39" t="s">
        <v>20</v>
      </c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1:16" ht="24">
      <c r="A231" s="139">
        <v>3</v>
      </c>
      <c r="B231" s="143">
        <v>128</v>
      </c>
      <c r="C231" s="39" t="s">
        <v>234</v>
      </c>
      <c r="D231" s="39" t="s">
        <v>235</v>
      </c>
      <c r="E231" s="39" t="s">
        <v>236</v>
      </c>
      <c r="F231" s="51" t="s">
        <v>212</v>
      </c>
      <c r="G231" s="39" t="s">
        <v>20</v>
      </c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1:16" ht="15.75">
      <c r="A232" s="139">
        <v>4</v>
      </c>
      <c r="B232" s="144">
        <v>231</v>
      </c>
      <c r="C232" s="39" t="s">
        <v>394</v>
      </c>
      <c r="D232" s="39" t="s">
        <v>395</v>
      </c>
      <c r="E232" s="40" t="s">
        <v>396</v>
      </c>
      <c r="F232" s="51" t="s">
        <v>212</v>
      </c>
      <c r="G232" s="39" t="s">
        <v>20</v>
      </c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1:16" ht="15.75">
      <c r="A233" s="139">
        <v>5</v>
      </c>
      <c r="B233" s="145">
        <v>250</v>
      </c>
      <c r="C233" s="146" t="s">
        <v>430</v>
      </c>
      <c r="D233" s="146" t="s">
        <v>431</v>
      </c>
      <c r="E233" s="146" t="s">
        <v>432</v>
      </c>
      <c r="F233" s="51" t="s">
        <v>212</v>
      </c>
      <c r="G233" s="146" t="s">
        <v>20</v>
      </c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1:16" ht="24">
      <c r="A234" s="139">
        <v>6</v>
      </c>
      <c r="B234" s="145">
        <v>251</v>
      </c>
      <c r="C234" s="146" t="s">
        <v>427</v>
      </c>
      <c r="D234" s="147" t="s">
        <v>428</v>
      </c>
      <c r="E234" s="146" t="s">
        <v>429</v>
      </c>
      <c r="F234" s="51" t="s">
        <v>212</v>
      </c>
      <c r="G234" s="146" t="s">
        <v>20</v>
      </c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1:16" ht="15.75">
      <c r="A235" s="139">
        <v>7</v>
      </c>
      <c r="B235" s="145">
        <v>253</v>
      </c>
      <c r="C235" s="146" t="s">
        <v>436</v>
      </c>
      <c r="D235" s="146" t="s">
        <v>437</v>
      </c>
      <c r="E235" s="146" t="s">
        <v>438</v>
      </c>
      <c r="F235" s="51" t="s">
        <v>212</v>
      </c>
      <c r="G235" s="146" t="s">
        <v>20</v>
      </c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1:16" ht="15.75">
      <c r="A236" s="139">
        <v>8</v>
      </c>
      <c r="B236" s="148">
        <v>235</v>
      </c>
      <c r="C236" s="142" t="s">
        <v>203</v>
      </c>
      <c r="D236" s="142" t="s">
        <v>400</v>
      </c>
      <c r="E236" s="142" t="s">
        <v>401</v>
      </c>
      <c r="F236" s="51" t="s">
        <v>212</v>
      </c>
      <c r="G236" s="142" t="s">
        <v>20</v>
      </c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1:16" ht="15.75">
      <c r="A237" s="139">
        <v>9</v>
      </c>
      <c r="B237" s="148">
        <v>236</v>
      </c>
      <c r="C237" s="142" t="s">
        <v>402</v>
      </c>
      <c r="D237" s="142" t="s">
        <v>403</v>
      </c>
      <c r="E237" s="142" t="s">
        <v>404</v>
      </c>
      <c r="F237" s="51" t="s">
        <v>212</v>
      </c>
      <c r="G237" s="142" t="s">
        <v>20</v>
      </c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6" ht="15.75">
      <c r="A238" s="139"/>
      <c r="B238" s="132"/>
      <c r="C238" s="133"/>
      <c r="D238" s="133"/>
      <c r="E238" s="132"/>
      <c r="F238" s="133"/>
      <c r="G238" s="133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1:16" ht="15.75">
      <c r="A239" s="125" t="s">
        <v>0</v>
      </c>
      <c r="B239" s="125" t="s">
        <v>1</v>
      </c>
      <c r="C239" s="126" t="s">
        <v>2</v>
      </c>
      <c r="D239" s="126" t="s">
        <v>3</v>
      </c>
      <c r="E239" s="127" t="s">
        <v>4</v>
      </c>
      <c r="F239" s="118" t="s">
        <v>5</v>
      </c>
      <c r="G239" s="126" t="s">
        <v>6</v>
      </c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1:16" ht="22.5">
      <c r="A240" s="128">
        <v>1</v>
      </c>
      <c r="B240" s="129">
        <v>7</v>
      </c>
      <c r="C240" s="39" t="s">
        <v>16</v>
      </c>
      <c r="D240" s="39" t="s">
        <v>17</v>
      </c>
      <c r="E240" s="43" t="s">
        <v>18</v>
      </c>
      <c r="F240" s="42" t="s">
        <v>19</v>
      </c>
      <c r="G240" s="39" t="s">
        <v>20</v>
      </c>
      <c r="H240" s="35"/>
      <c r="I240" s="10"/>
      <c r="J240" s="10"/>
      <c r="K240" s="10"/>
      <c r="L240" s="10"/>
      <c r="M240" s="10"/>
      <c r="N240" s="10"/>
      <c r="O240" s="10"/>
      <c r="P240" s="10"/>
    </row>
    <row r="241" spans="1:16" ht="22.5">
      <c r="A241" s="128">
        <v>2</v>
      </c>
      <c r="B241" s="129">
        <v>14</v>
      </c>
      <c r="C241" s="39" t="s">
        <v>32</v>
      </c>
      <c r="D241" s="39" t="s">
        <v>33</v>
      </c>
      <c r="E241" s="43" t="s">
        <v>34</v>
      </c>
      <c r="F241" s="42" t="s">
        <v>19</v>
      </c>
      <c r="G241" s="39" t="s">
        <v>20</v>
      </c>
      <c r="H241" s="35"/>
      <c r="I241" s="10"/>
      <c r="J241" s="10"/>
      <c r="K241" s="10"/>
      <c r="L241" s="10"/>
      <c r="M241" s="10"/>
      <c r="N241" s="10"/>
      <c r="O241" s="10"/>
      <c r="P241" s="10"/>
    </row>
    <row r="242" spans="1:16" ht="22.5">
      <c r="A242" s="128">
        <v>3</v>
      </c>
      <c r="B242" s="129">
        <v>17</v>
      </c>
      <c r="C242" s="39" t="s">
        <v>36</v>
      </c>
      <c r="D242" s="39" t="s">
        <v>37</v>
      </c>
      <c r="E242" s="43" t="s">
        <v>38</v>
      </c>
      <c r="F242" s="42" t="s">
        <v>19</v>
      </c>
      <c r="G242" s="39" t="s">
        <v>20</v>
      </c>
      <c r="H242" s="35"/>
      <c r="I242" s="10"/>
      <c r="J242" s="10"/>
      <c r="K242" s="10"/>
      <c r="L242" s="10"/>
      <c r="M242" s="10"/>
      <c r="N242" s="10"/>
      <c r="O242" s="10"/>
      <c r="P242" s="10"/>
    </row>
    <row r="243" spans="1:16" ht="22.5">
      <c r="A243" s="128">
        <v>4</v>
      </c>
      <c r="B243" s="129">
        <v>21</v>
      </c>
      <c r="C243" s="39" t="s">
        <v>32</v>
      </c>
      <c r="D243" s="39" t="s">
        <v>33</v>
      </c>
      <c r="E243" s="43" t="s">
        <v>48</v>
      </c>
      <c r="F243" s="42" t="s">
        <v>19</v>
      </c>
      <c r="G243" s="39" t="s">
        <v>20</v>
      </c>
      <c r="H243" s="35"/>
      <c r="I243" s="10"/>
      <c r="J243" s="10"/>
      <c r="K243" s="10"/>
      <c r="L243" s="10"/>
      <c r="M243" s="10"/>
      <c r="N243" s="10"/>
      <c r="O243" s="10"/>
      <c r="P243" s="10"/>
    </row>
    <row r="244" spans="1:16" ht="22.5">
      <c r="A244" s="128">
        <v>5</v>
      </c>
      <c r="B244" s="129">
        <v>23</v>
      </c>
      <c r="C244" s="39" t="s">
        <v>50</v>
      </c>
      <c r="D244" s="39" t="s">
        <v>51</v>
      </c>
      <c r="E244" s="43" t="s">
        <v>52</v>
      </c>
      <c r="F244" s="42" t="s">
        <v>19</v>
      </c>
      <c r="G244" s="39" t="s">
        <v>26</v>
      </c>
      <c r="H244" s="35"/>
      <c r="I244" s="10"/>
      <c r="J244" s="10"/>
      <c r="K244" s="10"/>
      <c r="L244" s="10"/>
      <c r="M244" s="10"/>
      <c r="N244" s="10"/>
      <c r="O244" s="10"/>
      <c r="P244" s="10"/>
    </row>
    <row r="245" spans="1:16" ht="22.5">
      <c r="A245" s="128">
        <v>6</v>
      </c>
      <c r="B245" s="129">
        <v>30</v>
      </c>
      <c r="C245" s="39" t="s">
        <v>58</v>
      </c>
      <c r="D245" s="39" t="s">
        <v>59</v>
      </c>
      <c r="E245" s="43" t="s">
        <v>60</v>
      </c>
      <c r="F245" s="42" t="s">
        <v>19</v>
      </c>
      <c r="G245" s="39" t="s">
        <v>20</v>
      </c>
      <c r="H245" s="35"/>
      <c r="I245" s="10"/>
      <c r="J245" s="10"/>
      <c r="K245" s="10"/>
      <c r="L245" s="10"/>
      <c r="M245" s="10"/>
      <c r="N245" s="10"/>
      <c r="O245" s="10"/>
      <c r="P245" s="10"/>
    </row>
    <row r="246" spans="1:16" ht="22.5">
      <c r="A246" s="128">
        <v>7</v>
      </c>
      <c r="B246" s="129">
        <v>41</v>
      </c>
      <c r="C246" s="39" t="s">
        <v>78</v>
      </c>
      <c r="D246" s="39" t="s">
        <v>79</v>
      </c>
      <c r="E246" s="43" t="s">
        <v>80</v>
      </c>
      <c r="F246" s="42" t="s">
        <v>19</v>
      </c>
      <c r="G246" s="39" t="s">
        <v>31</v>
      </c>
      <c r="H246" s="35"/>
      <c r="I246" s="10"/>
      <c r="J246" s="10"/>
      <c r="K246" s="10"/>
      <c r="L246" s="10"/>
      <c r="M246" s="10"/>
      <c r="N246" s="10"/>
      <c r="O246" s="10"/>
      <c r="P246" s="10"/>
    </row>
    <row r="247" spans="1:16" ht="24">
      <c r="A247" s="128">
        <v>8</v>
      </c>
      <c r="B247" s="129">
        <v>42</v>
      </c>
      <c r="C247" s="39" t="s">
        <v>82</v>
      </c>
      <c r="D247" s="39" t="s">
        <v>83</v>
      </c>
      <c r="E247" s="43" t="s">
        <v>84</v>
      </c>
      <c r="F247" s="42" t="s">
        <v>19</v>
      </c>
      <c r="G247" s="39" t="s">
        <v>85</v>
      </c>
      <c r="H247" s="35"/>
      <c r="I247" s="10"/>
      <c r="J247" s="10"/>
      <c r="K247" s="10"/>
      <c r="L247" s="10"/>
      <c r="M247" s="10"/>
      <c r="N247" s="10"/>
      <c r="O247" s="10"/>
      <c r="P247" s="10"/>
    </row>
    <row r="248" spans="1:16" ht="22.5">
      <c r="A248" s="128">
        <v>9</v>
      </c>
      <c r="B248" s="129">
        <v>52</v>
      </c>
      <c r="C248" s="39" t="s">
        <v>114</v>
      </c>
      <c r="D248" s="39" t="s">
        <v>115</v>
      </c>
      <c r="E248" s="43" t="s">
        <v>116</v>
      </c>
      <c r="F248" s="42" t="s">
        <v>19</v>
      </c>
      <c r="G248" s="39" t="s">
        <v>20</v>
      </c>
      <c r="H248" s="35"/>
      <c r="I248" s="10"/>
      <c r="J248" s="10"/>
      <c r="K248" s="10"/>
      <c r="L248" s="10"/>
      <c r="M248" s="10"/>
      <c r="N248" s="10"/>
      <c r="O248" s="10"/>
      <c r="P248" s="10"/>
    </row>
    <row r="249" spans="1:16" ht="22.5">
      <c r="A249" s="128">
        <v>10</v>
      </c>
      <c r="B249" s="129">
        <v>64</v>
      </c>
      <c r="C249" s="39" t="s">
        <v>147</v>
      </c>
      <c r="D249" s="39" t="s">
        <v>148</v>
      </c>
      <c r="E249" s="43" t="s">
        <v>149</v>
      </c>
      <c r="F249" s="42" t="s">
        <v>19</v>
      </c>
      <c r="G249" s="39" t="s">
        <v>20</v>
      </c>
      <c r="H249" s="35"/>
      <c r="I249" s="10"/>
      <c r="J249" s="10"/>
      <c r="K249" s="10"/>
      <c r="L249" s="10"/>
      <c r="M249" s="10"/>
      <c r="N249" s="10"/>
      <c r="O249" s="10"/>
      <c r="P249" s="10"/>
    </row>
    <row r="250" spans="1:16" ht="22.5">
      <c r="A250" s="128">
        <v>11</v>
      </c>
      <c r="B250" s="135">
        <v>104</v>
      </c>
      <c r="C250" s="39" t="s">
        <v>192</v>
      </c>
      <c r="D250" s="39" t="s">
        <v>193</v>
      </c>
      <c r="E250" s="43" t="s">
        <v>194</v>
      </c>
      <c r="F250" s="42" t="s">
        <v>19</v>
      </c>
      <c r="G250" s="39" t="s">
        <v>20</v>
      </c>
      <c r="H250" s="35"/>
      <c r="I250" s="10"/>
      <c r="J250" s="10"/>
      <c r="K250" s="10"/>
      <c r="L250" s="10"/>
      <c r="M250" s="10"/>
      <c r="N250" s="10"/>
      <c r="O250" s="10"/>
      <c r="P250" s="10"/>
    </row>
    <row r="251" spans="1:16" ht="36">
      <c r="A251" s="128">
        <v>12</v>
      </c>
      <c r="B251" s="135">
        <v>111</v>
      </c>
      <c r="C251" s="39" t="s">
        <v>203</v>
      </c>
      <c r="D251" s="39" t="s">
        <v>204</v>
      </c>
      <c r="E251" s="43" t="s">
        <v>205</v>
      </c>
      <c r="F251" s="42" t="s">
        <v>19</v>
      </c>
      <c r="G251" s="39" t="s">
        <v>107</v>
      </c>
      <c r="H251" s="35"/>
      <c r="I251" s="10"/>
      <c r="J251" s="10"/>
      <c r="K251" s="10"/>
      <c r="L251" s="10"/>
      <c r="M251" s="10"/>
      <c r="N251" s="10"/>
      <c r="O251" s="10"/>
      <c r="P251" s="10"/>
    </row>
    <row r="252" spans="1:16" ht="22.5">
      <c r="A252" s="128">
        <v>13</v>
      </c>
      <c r="B252" s="135">
        <v>139</v>
      </c>
      <c r="C252" s="39" t="s">
        <v>249</v>
      </c>
      <c r="D252" s="39" t="s">
        <v>250</v>
      </c>
      <c r="E252" s="41" t="s">
        <v>251</v>
      </c>
      <c r="F252" s="42" t="s">
        <v>19</v>
      </c>
      <c r="G252" s="39" t="s">
        <v>31</v>
      </c>
      <c r="H252" s="35"/>
      <c r="I252" s="10"/>
      <c r="J252" s="10"/>
      <c r="K252" s="10"/>
      <c r="L252" s="10"/>
      <c r="M252" s="10"/>
      <c r="N252" s="10"/>
      <c r="O252" s="10"/>
      <c r="P252" s="10"/>
    </row>
    <row r="253" spans="1:16" ht="22.5">
      <c r="A253" s="128">
        <v>14</v>
      </c>
      <c r="B253" s="135">
        <v>145</v>
      </c>
      <c r="C253" s="39" t="s">
        <v>252</v>
      </c>
      <c r="D253" s="39" t="s">
        <v>253</v>
      </c>
      <c r="E253" s="41" t="s">
        <v>254</v>
      </c>
      <c r="F253" s="42" t="s">
        <v>19</v>
      </c>
      <c r="G253" s="39" t="s">
        <v>31</v>
      </c>
      <c r="H253" s="35"/>
      <c r="I253" s="10"/>
      <c r="J253" s="10"/>
      <c r="K253" s="10"/>
      <c r="L253" s="10"/>
      <c r="M253" s="10"/>
      <c r="N253" s="10"/>
      <c r="O253" s="10"/>
      <c r="P253" s="10"/>
    </row>
    <row r="254" spans="1:16" ht="22.5">
      <c r="A254" s="128">
        <v>15</v>
      </c>
      <c r="B254" s="135">
        <v>164</v>
      </c>
      <c r="C254" s="39" t="s">
        <v>287</v>
      </c>
      <c r="D254" s="39" t="s">
        <v>288</v>
      </c>
      <c r="E254" s="43" t="s">
        <v>289</v>
      </c>
      <c r="F254" s="42" t="s">
        <v>19</v>
      </c>
      <c r="G254" s="39" t="s">
        <v>20</v>
      </c>
      <c r="H254" s="35"/>
      <c r="I254" s="10"/>
      <c r="J254" s="10"/>
      <c r="K254" s="10"/>
      <c r="L254" s="10"/>
      <c r="M254" s="10"/>
      <c r="N254" s="10"/>
      <c r="O254" s="10"/>
      <c r="P254" s="10"/>
    </row>
    <row r="255" spans="1:16" ht="22.5">
      <c r="A255" s="128">
        <v>16</v>
      </c>
      <c r="B255" s="129">
        <v>179</v>
      </c>
      <c r="C255" s="39" t="s">
        <v>312</v>
      </c>
      <c r="D255" s="39" t="s">
        <v>313</v>
      </c>
      <c r="E255" s="41" t="s">
        <v>314</v>
      </c>
      <c r="F255" s="42" t="s">
        <v>19</v>
      </c>
      <c r="G255" s="40" t="s">
        <v>31</v>
      </c>
      <c r="H255" s="35"/>
      <c r="I255" s="10"/>
      <c r="J255" s="10"/>
      <c r="K255" s="10"/>
      <c r="L255" s="10"/>
      <c r="M255" s="10"/>
      <c r="N255" s="10"/>
      <c r="O255" s="10"/>
      <c r="P255" s="10"/>
    </row>
    <row r="256" spans="1:16" ht="22.5">
      <c r="A256" s="128">
        <v>17</v>
      </c>
      <c r="B256" s="129">
        <v>195</v>
      </c>
      <c r="C256" s="39" t="s">
        <v>336</v>
      </c>
      <c r="D256" s="40" t="s">
        <v>337</v>
      </c>
      <c r="E256" s="41" t="s">
        <v>338</v>
      </c>
      <c r="F256" s="42" t="s">
        <v>19</v>
      </c>
      <c r="G256" s="39" t="s">
        <v>31</v>
      </c>
      <c r="H256" s="35"/>
      <c r="I256" s="10"/>
      <c r="J256" s="10"/>
      <c r="K256" s="10"/>
      <c r="L256" s="10"/>
      <c r="M256" s="10"/>
      <c r="N256" s="10"/>
      <c r="O256" s="10"/>
      <c r="P256" s="10"/>
    </row>
    <row r="257" spans="1:16" ht="22.5">
      <c r="A257" s="128">
        <v>18</v>
      </c>
      <c r="B257" s="129">
        <v>203</v>
      </c>
      <c r="C257" s="40" t="s">
        <v>348</v>
      </c>
      <c r="D257" s="40" t="s">
        <v>349</v>
      </c>
      <c r="E257" s="41" t="s">
        <v>350</v>
      </c>
      <c r="F257" s="42" t="s">
        <v>19</v>
      </c>
      <c r="G257" s="40" t="s">
        <v>20</v>
      </c>
      <c r="H257" s="35"/>
      <c r="I257" s="10"/>
      <c r="J257" s="10"/>
      <c r="K257" s="10"/>
      <c r="L257" s="10"/>
      <c r="M257" s="10"/>
      <c r="N257" s="10"/>
      <c r="O257" s="10"/>
      <c r="P257" s="10"/>
    </row>
    <row r="258" spans="1:16" ht="22.5">
      <c r="A258" s="128">
        <v>19</v>
      </c>
      <c r="B258" s="129">
        <v>206</v>
      </c>
      <c r="C258" s="39" t="s">
        <v>358</v>
      </c>
      <c r="D258" s="39" t="s">
        <v>359</v>
      </c>
      <c r="E258" s="41" t="s">
        <v>360</v>
      </c>
      <c r="F258" s="42" t="s">
        <v>19</v>
      </c>
      <c r="G258" s="40" t="s">
        <v>31</v>
      </c>
      <c r="H258" s="35"/>
      <c r="I258" s="10"/>
      <c r="J258" s="10"/>
      <c r="K258" s="10"/>
      <c r="L258" s="10"/>
      <c r="M258" s="10"/>
      <c r="N258" s="10"/>
      <c r="O258" s="10"/>
      <c r="P258" s="10"/>
    </row>
    <row r="259" spans="1:16" ht="22.5">
      <c r="A259" s="128">
        <v>20</v>
      </c>
      <c r="B259" s="129">
        <v>210</v>
      </c>
      <c r="C259" s="39" t="s">
        <v>363</v>
      </c>
      <c r="D259" s="39" t="s">
        <v>364</v>
      </c>
      <c r="E259" s="41" t="s">
        <v>365</v>
      </c>
      <c r="F259" s="42" t="s">
        <v>19</v>
      </c>
      <c r="G259" s="39" t="s">
        <v>26</v>
      </c>
      <c r="H259" s="35"/>
      <c r="I259" s="10"/>
      <c r="J259" s="10"/>
      <c r="K259" s="10"/>
      <c r="L259" s="10"/>
      <c r="M259" s="10"/>
      <c r="N259" s="10"/>
      <c r="O259" s="10"/>
      <c r="P259" s="10"/>
    </row>
    <row r="260" spans="1:16" ht="22.5">
      <c r="A260" s="128">
        <v>21</v>
      </c>
      <c r="B260" s="129">
        <v>230</v>
      </c>
      <c r="C260" s="39" t="s">
        <v>391</v>
      </c>
      <c r="D260" s="39" t="s">
        <v>392</v>
      </c>
      <c r="E260" s="41" t="s">
        <v>393</v>
      </c>
      <c r="F260" s="42" t="s">
        <v>19</v>
      </c>
      <c r="G260" s="39" t="s">
        <v>73</v>
      </c>
      <c r="H260" s="35"/>
      <c r="I260" s="10"/>
      <c r="J260" s="10"/>
      <c r="K260" s="10"/>
      <c r="L260" s="10"/>
      <c r="M260" s="10"/>
      <c r="N260" s="10"/>
      <c r="O260" s="10"/>
      <c r="P260" s="10"/>
    </row>
    <row r="261" spans="1:16" ht="22.5">
      <c r="A261" s="128">
        <v>22</v>
      </c>
      <c r="B261" s="129">
        <v>240</v>
      </c>
      <c r="C261" s="39" t="s">
        <v>405</v>
      </c>
      <c r="D261" s="39" t="s">
        <v>406</v>
      </c>
      <c r="E261" s="41" t="s">
        <v>407</v>
      </c>
      <c r="F261" s="42" t="s">
        <v>19</v>
      </c>
      <c r="G261" s="39" t="s">
        <v>97</v>
      </c>
      <c r="H261" s="2"/>
      <c r="I261" s="10"/>
      <c r="J261" s="10"/>
      <c r="K261" s="10"/>
      <c r="L261" s="10"/>
      <c r="M261" s="10"/>
      <c r="N261" s="10"/>
      <c r="O261" s="10"/>
      <c r="P261" s="10"/>
    </row>
    <row r="262" spans="1:16" ht="24">
      <c r="A262" s="128">
        <v>23</v>
      </c>
      <c r="B262" s="129">
        <v>245</v>
      </c>
      <c r="C262" s="39" t="s">
        <v>416</v>
      </c>
      <c r="D262" s="39" t="s">
        <v>416</v>
      </c>
      <c r="E262" s="41" t="s">
        <v>417</v>
      </c>
      <c r="F262" s="42" t="s">
        <v>19</v>
      </c>
      <c r="G262" s="39" t="s">
        <v>20</v>
      </c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1:16" ht="15.75">
      <c r="A263" s="149"/>
      <c r="B263" s="150"/>
      <c r="C263" s="52"/>
      <c r="D263" s="52"/>
      <c r="E263" s="53"/>
      <c r="F263" s="54"/>
      <c r="G263" s="52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1:16" ht="15.75">
      <c r="A264" s="125" t="s">
        <v>0</v>
      </c>
      <c r="B264" s="125" t="s">
        <v>1</v>
      </c>
      <c r="C264" s="126" t="s">
        <v>2</v>
      </c>
      <c r="D264" s="126" t="s">
        <v>3</v>
      </c>
      <c r="E264" s="127" t="s">
        <v>4</v>
      </c>
      <c r="F264" s="118" t="s">
        <v>5</v>
      </c>
      <c r="G264" s="126" t="s">
        <v>6</v>
      </c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1:16" ht="22.5">
      <c r="A265" s="139">
        <v>1</v>
      </c>
      <c r="B265" s="129">
        <v>12</v>
      </c>
      <c r="C265" s="39" t="s">
        <v>22</v>
      </c>
      <c r="D265" s="39" t="s">
        <v>23</v>
      </c>
      <c r="E265" s="43" t="s">
        <v>24</v>
      </c>
      <c r="F265" s="42" t="s">
        <v>25</v>
      </c>
      <c r="G265" s="39" t="s">
        <v>20</v>
      </c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1:16" ht="22.5">
      <c r="A266" s="139">
        <v>2</v>
      </c>
      <c r="B266" s="129">
        <v>47</v>
      </c>
      <c r="C266" s="39" t="s">
        <v>94</v>
      </c>
      <c r="D266" s="39" t="s">
        <v>455</v>
      </c>
      <c r="E266" s="43" t="s">
        <v>96</v>
      </c>
      <c r="F266" s="42" t="s">
        <v>25</v>
      </c>
      <c r="G266" s="39" t="s">
        <v>20</v>
      </c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1:16" ht="22.5">
      <c r="A267" s="139">
        <v>3</v>
      </c>
      <c r="B267" s="129">
        <v>53</v>
      </c>
      <c r="C267" s="39" t="s">
        <v>118</v>
      </c>
      <c r="D267" s="39" t="s">
        <v>119</v>
      </c>
      <c r="E267" s="43" t="s">
        <v>120</v>
      </c>
      <c r="F267" s="42" t="s">
        <v>25</v>
      </c>
      <c r="G267" s="39" t="s">
        <v>20</v>
      </c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1:16" ht="22.5">
      <c r="A268" s="139">
        <v>4</v>
      </c>
      <c r="B268" s="129">
        <v>55</v>
      </c>
      <c r="C268" s="39" t="s">
        <v>126</v>
      </c>
      <c r="D268" s="39" t="s">
        <v>127</v>
      </c>
      <c r="E268" s="43" t="s">
        <v>128</v>
      </c>
      <c r="F268" s="42" t="s">
        <v>25</v>
      </c>
      <c r="G268" s="39" t="s">
        <v>97</v>
      </c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1:16" ht="22.5">
      <c r="A269" s="139">
        <v>5</v>
      </c>
      <c r="B269" s="129">
        <v>69</v>
      </c>
      <c r="C269" s="39" t="s">
        <v>153</v>
      </c>
      <c r="D269" s="39" t="s">
        <v>154</v>
      </c>
      <c r="E269" s="43" t="s">
        <v>155</v>
      </c>
      <c r="F269" s="42" t="s">
        <v>25</v>
      </c>
      <c r="G269" s="39" t="s">
        <v>20</v>
      </c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1:16" ht="22.5">
      <c r="A270" s="139">
        <v>6</v>
      </c>
      <c r="B270" s="129">
        <v>80</v>
      </c>
      <c r="C270" s="39" t="s">
        <v>162</v>
      </c>
      <c r="D270" s="39" t="s">
        <v>163</v>
      </c>
      <c r="E270" s="41" t="s">
        <v>164</v>
      </c>
      <c r="F270" s="42" t="s">
        <v>25</v>
      </c>
      <c r="G270" s="40" t="s">
        <v>20</v>
      </c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1:16" ht="22.5">
      <c r="A271" s="139">
        <v>7</v>
      </c>
      <c r="B271" s="129">
        <v>81</v>
      </c>
      <c r="C271" s="39" t="s">
        <v>165</v>
      </c>
      <c r="D271" s="39" t="s">
        <v>166</v>
      </c>
      <c r="E271" s="43" t="s">
        <v>167</v>
      </c>
      <c r="F271" s="42" t="s">
        <v>25</v>
      </c>
      <c r="G271" s="39" t="s">
        <v>65</v>
      </c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1:16" ht="22.5">
      <c r="A272" s="139">
        <v>8</v>
      </c>
      <c r="B272" s="129">
        <v>87</v>
      </c>
      <c r="C272" s="39" t="s">
        <v>177</v>
      </c>
      <c r="D272" s="39" t="s">
        <v>178</v>
      </c>
      <c r="E272" s="43" t="s">
        <v>179</v>
      </c>
      <c r="F272" s="42" t="s">
        <v>25</v>
      </c>
      <c r="G272" s="39" t="s">
        <v>73</v>
      </c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1:16" ht="22.5">
      <c r="A273" s="139">
        <v>9</v>
      </c>
      <c r="B273" s="135">
        <v>100</v>
      </c>
      <c r="C273" s="39" t="s">
        <v>183</v>
      </c>
      <c r="D273" s="39" t="s">
        <v>184</v>
      </c>
      <c r="E273" s="43" t="s">
        <v>185</v>
      </c>
      <c r="F273" s="42" t="s">
        <v>25</v>
      </c>
      <c r="G273" s="39" t="s">
        <v>20</v>
      </c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1:16" ht="24">
      <c r="A274" s="139">
        <v>10</v>
      </c>
      <c r="B274" s="135">
        <v>106</v>
      </c>
      <c r="C274" s="39" t="s">
        <v>195</v>
      </c>
      <c r="D274" s="39" t="s">
        <v>196</v>
      </c>
      <c r="E274" s="43" t="s">
        <v>197</v>
      </c>
      <c r="F274" s="42" t="s">
        <v>25</v>
      </c>
      <c r="G274" s="39" t="s">
        <v>117</v>
      </c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1:16" ht="22.5">
      <c r="A275" s="139">
        <v>11</v>
      </c>
      <c r="B275" s="135">
        <v>107</v>
      </c>
      <c r="C275" s="39" t="s">
        <v>198</v>
      </c>
      <c r="D275" s="39" t="s">
        <v>456</v>
      </c>
      <c r="E275" s="43" t="s">
        <v>199</v>
      </c>
      <c r="F275" s="42" t="s">
        <v>25</v>
      </c>
      <c r="G275" s="39" t="s">
        <v>117</v>
      </c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1:16" ht="22.5">
      <c r="A276" s="139">
        <v>12</v>
      </c>
      <c r="B276" s="135">
        <v>112</v>
      </c>
      <c r="C276" s="39" t="s">
        <v>206</v>
      </c>
      <c r="D276" s="39" t="s">
        <v>207</v>
      </c>
      <c r="E276" s="43" t="s">
        <v>208</v>
      </c>
      <c r="F276" s="42" t="s">
        <v>25</v>
      </c>
      <c r="G276" s="39" t="s">
        <v>65</v>
      </c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1:16" ht="22.5">
      <c r="A277" s="139">
        <v>13</v>
      </c>
      <c r="B277" s="135">
        <v>118</v>
      </c>
      <c r="C277" s="55" t="s">
        <v>216</v>
      </c>
      <c r="D277" s="39" t="s">
        <v>217</v>
      </c>
      <c r="E277" s="43" t="s">
        <v>218</v>
      </c>
      <c r="F277" s="42" t="s">
        <v>25</v>
      </c>
      <c r="G277" s="39" t="s">
        <v>81</v>
      </c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1:16" ht="22.5">
      <c r="A278" s="139">
        <v>14</v>
      </c>
      <c r="B278" s="135">
        <v>120</v>
      </c>
      <c r="C278" s="39" t="s">
        <v>219</v>
      </c>
      <c r="D278" s="39" t="s">
        <v>220</v>
      </c>
      <c r="E278" s="43" t="s">
        <v>221</v>
      </c>
      <c r="F278" s="42" t="s">
        <v>25</v>
      </c>
      <c r="G278" s="39" t="s">
        <v>65</v>
      </c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ht="22.5">
      <c r="A279" s="139">
        <v>15</v>
      </c>
      <c r="B279" s="135">
        <v>122</v>
      </c>
      <c r="C279" s="39" t="s">
        <v>225</v>
      </c>
      <c r="D279" s="39" t="s">
        <v>226</v>
      </c>
      <c r="E279" s="43" t="s">
        <v>227</v>
      </c>
      <c r="F279" s="42" t="s">
        <v>25</v>
      </c>
      <c r="G279" s="39" t="s">
        <v>21</v>
      </c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1:16" ht="22.5">
      <c r="A280" s="139">
        <v>16</v>
      </c>
      <c r="B280" s="135">
        <v>132</v>
      </c>
      <c r="C280" s="39" t="s">
        <v>237</v>
      </c>
      <c r="D280" s="39" t="s">
        <v>238</v>
      </c>
      <c r="E280" s="41" t="s">
        <v>239</v>
      </c>
      <c r="F280" s="42" t="s">
        <v>25</v>
      </c>
      <c r="G280" s="39" t="s">
        <v>73</v>
      </c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1:16" ht="22.5">
      <c r="A281" s="139">
        <v>17</v>
      </c>
      <c r="B281" s="135">
        <v>148</v>
      </c>
      <c r="C281" s="39" t="s">
        <v>258</v>
      </c>
      <c r="D281" s="39" t="s">
        <v>259</v>
      </c>
      <c r="E281" s="43" t="s">
        <v>260</v>
      </c>
      <c r="F281" s="42" t="s">
        <v>25</v>
      </c>
      <c r="G281" s="39" t="s">
        <v>20</v>
      </c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1:16" ht="22.5">
      <c r="A282" s="139">
        <v>18</v>
      </c>
      <c r="B282" s="135">
        <v>149</v>
      </c>
      <c r="C282" s="39" t="s">
        <v>261</v>
      </c>
      <c r="D282" s="39" t="s">
        <v>262</v>
      </c>
      <c r="E282" s="43" t="s">
        <v>263</v>
      </c>
      <c r="F282" s="42" t="s">
        <v>25</v>
      </c>
      <c r="G282" s="39" t="s">
        <v>81</v>
      </c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1:16" ht="22.5">
      <c r="A283" s="139">
        <v>19</v>
      </c>
      <c r="B283" s="135">
        <v>151</v>
      </c>
      <c r="C283" s="39" t="s">
        <v>264</v>
      </c>
      <c r="D283" s="39" t="s">
        <v>265</v>
      </c>
      <c r="E283" s="43" t="s">
        <v>266</v>
      </c>
      <c r="F283" s="42" t="s">
        <v>25</v>
      </c>
      <c r="G283" s="39" t="s">
        <v>11</v>
      </c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1:16" ht="22.5">
      <c r="A284" s="139">
        <v>20</v>
      </c>
      <c r="B284" s="135">
        <v>153</v>
      </c>
      <c r="C284" s="39" t="s">
        <v>267</v>
      </c>
      <c r="D284" s="39" t="s">
        <v>268</v>
      </c>
      <c r="E284" s="43" t="s">
        <v>269</v>
      </c>
      <c r="F284" s="42" t="s">
        <v>25</v>
      </c>
      <c r="G284" s="39" t="s">
        <v>47</v>
      </c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1:16" ht="24">
      <c r="A285" s="139">
        <v>21</v>
      </c>
      <c r="B285" s="135">
        <v>154</v>
      </c>
      <c r="C285" s="39" t="s">
        <v>270</v>
      </c>
      <c r="D285" s="39" t="s">
        <v>271</v>
      </c>
      <c r="E285" s="43" t="s">
        <v>272</v>
      </c>
      <c r="F285" s="42" t="s">
        <v>25</v>
      </c>
      <c r="G285" s="39" t="s">
        <v>81</v>
      </c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1:16" ht="22.5">
      <c r="A286" s="139">
        <v>22</v>
      </c>
      <c r="B286" s="135">
        <v>155</v>
      </c>
      <c r="C286" s="39" t="s">
        <v>273</v>
      </c>
      <c r="D286" s="39" t="s">
        <v>274</v>
      </c>
      <c r="E286" s="43" t="s">
        <v>275</v>
      </c>
      <c r="F286" s="42" t="s">
        <v>25</v>
      </c>
      <c r="G286" s="39" t="s">
        <v>81</v>
      </c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1:16" ht="22.5">
      <c r="A287" s="139">
        <v>23</v>
      </c>
      <c r="B287" s="135">
        <v>156</v>
      </c>
      <c r="C287" s="39" t="s">
        <v>276</v>
      </c>
      <c r="D287" s="39" t="s">
        <v>277</v>
      </c>
      <c r="E287" s="41" t="s">
        <v>278</v>
      </c>
      <c r="F287" s="42" t="s">
        <v>25</v>
      </c>
      <c r="G287" s="39" t="s">
        <v>65</v>
      </c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1:16" ht="22.5">
      <c r="A288" s="139">
        <v>24</v>
      </c>
      <c r="B288" s="135">
        <v>157</v>
      </c>
      <c r="C288" s="39" t="s">
        <v>279</v>
      </c>
      <c r="D288" s="39" t="s">
        <v>280</v>
      </c>
      <c r="E288" s="43" t="s">
        <v>281</v>
      </c>
      <c r="F288" s="42" t="s">
        <v>25</v>
      </c>
      <c r="G288" s="39" t="s">
        <v>20</v>
      </c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1:16" ht="22.5">
      <c r="A289" s="139">
        <v>25</v>
      </c>
      <c r="B289" s="135">
        <v>159</v>
      </c>
      <c r="C289" s="39" t="s">
        <v>282</v>
      </c>
      <c r="D289" s="151" t="s">
        <v>457</v>
      </c>
      <c r="E289" s="43" t="s">
        <v>458</v>
      </c>
      <c r="F289" s="42" t="s">
        <v>25</v>
      </c>
      <c r="G289" s="39" t="s">
        <v>20</v>
      </c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1:16" ht="22.5">
      <c r="A290" s="139">
        <v>26</v>
      </c>
      <c r="B290" s="135">
        <v>171</v>
      </c>
      <c r="C290" s="39" t="s">
        <v>293</v>
      </c>
      <c r="D290" s="39" t="s">
        <v>294</v>
      </c>
      <c r="E290" s="43" t="s">
        <v>295</v>
      </c>
      <c r="F290" s="42" t="s">
        <v>25</v>
      </c>
      <c r="G290" s="39" t="s">
        <v>20</v>
      </c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ht="22.5">
      <c r="A291" s="139">
        <v>27</v>
      </c>
      <c r="B291" s="129">
        <v>172</v>
      </c>
      <c r="C291" s="39" t="s">
        <v>296</v>
      </c>
      <c r="D291" s="39" t="s">
        <v>297</v>
      </c>
      <c r="E291" s="43" t="s">
        <v>298</v>
      </c>
      <c r="F291" s="42" t="s">
        <v>25</v>
      </c>
      <c r="G291" s="39" t="s">
        <v>73</v>
      </c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1:16" ht="22.5">
      <c r="A292" s="139">
        <v>28</v>
      </c>
      <c r="B292" s="129">
        <v>176</v>
      </c>
      <c r="C292" s="39" t="s">
        <v>306</v>
      </c>
      <c r="D292" s="39" t="s">
        <v>307</v>
      </c>
      <c r="E292" s="41" t="s">
        <v>308</v>
      </c>
      <c r="F292" s="42" t="s">
        <v>25</v>
      </c>
      <c r="G292" s="40" t="s">
        <v>117</v>
      </c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1:16" ht="22.5">
      <c r="A293" s="139">
        <v>29</v>
      </c>
      <c r="B293" s="129">
        <v>177</v>
      </c>
      <c r="C293" s="39" t="s">
        <v>309</v>
      </c>
      <c r="D293" s="40" t="s">
        <v>310</v>
      </c>
      <c r="E293" s="41" t="s">
        <v>311</v>
      </c>
      <c r="F293" s="42" t="s">
        <v>25</v>
      </c>
      <c r="G293" s="40" t="s">
        <v>117</v>
      </c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1:16" ht="22.5">
      <c r="A294" s="139">
        <v>30</v>
      </c>
      <c r="B294" s="129">
        <v>190</v>
      </c>
      <c r="C294" s="40" t="s">
        <v>324</v>
      </c>
      <c r="D294" s="40" t="s">
        <v>325</v>
      </c>
      <c r="E294" s="41" t="s">
        <v>326</v>
      </c>
      <c r="F294" s="42" t="s">
        <v>25</v>
      </c>
      <c r="G294" s="40" t="s">
        <v>20</v>
      </c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1:16" ht="22.5">
      <c r="A295" s="139">
        <v>31</v>
      </c>
      <c r="B295" s="129">
        <v>219</v>
      </c>
      <c r="C295" s="39" t="s">
        <v>375</v>
      </c>
      <c r="D295" s="39" t="s">
        <v>376</v>
      </c>
      <c r="E295" s="41" t="s">
        <v>377</v>
      </c>
      <c r="F295" s="42" t="s">
        <v>25</v>
      </c>
      <c r="G295" s="39" t="s">
        <v>73</v>
      </c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1:16" ht="22.5">
      <c r="A296" s="139">
        <v>32</v>
      </c>
      <c r="B296" s="129">
        <v>221</v>
      </c>
      <c r="C296" s="39" t="s">
        <v>381</v>
      </c>
      <c r="D296" s="39" t="s">
        <v>382</v>
      </c>
      <c r="E296" s="41" t="s">
        <v>383</v>
      </c>
      <c r="F296" s="42" t="s">
        <v>25</v>
      </c>
      <c r="G296" s="39" t="s">
        <v>20</v>
      </c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ht="22.5">
      <c r="A297" s="139">
        <v>33</v>
      </c>
      <c r="B297" s="129">
        <v>233</v>
      </c>
      <c r="C297" s="39" t="s">
        <v>459</v>
      </c>
      <c r="D297" s="39" t="s">
        <v>460</v>
      </c>
      <c r="E297" s="41" t="s">
        <v>399</v>
      </c>
      <c r="F297" s="42" t="s">
        <v>25</v>
      </c>
      <c r="G297" s="39" t="s">
        <v>20</v>
      </c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1:16" ht="24">
      <c r="A298" s="139">
        <v>34</v>
      </c>
      <c r="B298" s="129">
        <v>248</v>
      </c>
      <c r="C298" s="39" t="s">
        <v>424</v>
      </c>
      <c r="D298" s="39" t="s">
        <v>425</v>
      </c>
      <c r="E298" s="41" t="s">
        <v>426</v>
      </c>
      <c r="F298" s="42" t="s">
        <v>25</v>
      </c>
      <c r="G298" s="39" t="s">
        <v>121</v>
      </c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1:16" ht="22.5">
      <c r="A299" s="139">
        <v>35</v>
      </c>
      <c r="B299" s="145">
        <v>254</v>
      </c>
      <c r="C299" s="146" t="s">
        <v>439</v>
      </c>
      <c r="D299" s="146" t="s">
        <v>440</v>
      </c>
      <c r="E299" s="145" t="s">
        <v>441</v>
      </c>
      <c r="F299" s="142" t="s">
        <v>25</v>
      </c>
      <c r="G299" s="146" t="s">
        <v>61</v>
      </c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1:16" ht="22.5">
      <c r="A300" s="152">
        <v>36</v>
      </c>
      <c r="B300" s="145">
        <v>256</v>
      </c>
      <c r="C300" s="146" t="s">
        <v>442</v>
      </c>
      <c r="D300" s="146" t="s">
        <v>443</v>
      </c>
      <c r="E300" s="145"/>
      <c r="F300" s="142" t="s">
        <v>25</v>
      </c>
      <c r="G300" s="146" t="s">
        <v>15</v>
      </c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1:16" ht="22.5">
      <c r="A301" s="139">
        <v>37</v>
      </c>
      <c r="B301" s="145">
        <v>266</v>
      </c>
      <c r="C301" s="146" t="s">
        <v>448</v>
      </c>
      <c r="D301" s="146" t="s">
        <v>449</v>
      </c>
      <c r="E301" s="145"/>
      <c r="F301" s="142" t="s">
        <v>25</v>
      </c>
      <c r="G301" s="146" t="s">
        <v>20</v>
      </c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1:16" ht="15.75">
      <c r="A302" s="131"/>
      <c r="B302" s="132"/>
      <c r="C302" s="133"/>
      <c r="D302" s="133"/>
      <c r="E302" s="132"/>
      <c r="F302" s="133"/>
      <c r="G302" s="133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ht="15.75">
      <c r="A303" s="125" t="s">
        <v>0</v>
      </c>
      <c r="B303" s="125" t="s">
        <v>1</v>
      </c>
      <c r="C303" s="126" t="s">
        <v>2</v>
      </c>
      <c r="D303" s="126" t="s">
        <v>3</v>
      </c>
      <c r="E303" s="127" t="s">
        <v>4</v>
      </c>
      <c r="F303" s="118" t="s">
        <v>5</v>
      </c>
      <c r="G303" s="126" t="s">
        <v>6</v>
      </c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1:16" ht="24">
      <c r="A304" s="128">
        <v>1</v>
      </c>
      <c r="B304" s="129">
        <v>63</v>
      </c>
      <c r="C304" s="39" t="s">
        <v>143</v>
      </c>
      <c r="D304" s="39" t="s">
        <v>144</v>
      </c>
      <c r="E304" s="43" t="s">
        <v>145</v>
      </c>
      <c r="F304" s="42" t="s">
        <v>146</v>
      </c>
      <c r="G304" s="39" t="s">
        <v>20</v>
      </c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1:16" ht="22.5">
      <c r="A305" s="128">
        <v>2</v>
      </c>
      <c r="B305" s="129">
        <v>82</v>
      </c>
      <c r="C305" s="39" t="s">
        <v>168</v>
      </c>
      <c r="D305" s="39" t="s">
        <v>169</v>
      </c>
      <c r="E305" s="43" t="s">
        <v>170</v>
      </c>
      <c r="F305" s="42" t="s">
        <v>146</v>
      </c>
      <c r="G305" s="39" t="s">
        <v>20</v>
      </c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1:16" ht="24">
      <c r="A306" s="128">
        <v>3</v>
      </c>
      <c r="B306" s="135">
        <v>127</v>
      </c>
      <c r="C306" s="39" t="s">
        <v>231</v>
      </c>
      <c r="D306" s="39" t="s">
        <v>232</v>
      </c>
      <c r="E306" s="43" t="s">
        <v>233</v>
      </c>
      <c r="F306" s="42" t="s">
        <v>146</v>
      </c>
      <c r="G306" s="39" t="s">
        <v>43</v>
      </c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1:16" ht="22.5">
      <c r="A307" s="128">
        <v>4</v>
      </c>
      <c r="B307" s="135">
        <v>168</v>
      </c>
      <c r="C307" s="39" t="s">
        <v>290</v>
      </c>
      <c r="D307" s="39" t="s">
        <v>291</v>
      </c>
      <c r="E307" s="43" t="s">
        <v>292</v>
      </c>
      <c r="F307" s="42" t="s">
        <v>146</v>
      </c>
      <c r="G307" s="39" t="s">
        <v>20</v>
      </c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1:16" ht="15.75">
      <c r="A308" s="131"/>
      <c r="B308" s="132"/>
      <c r="C308" s="133"/>
      <c r="D308" s="133"/>
      <c r="E308" s="132"/>
      <c r="F308" s="133"/>
      <c r="G308" s="133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ht="15.75">
      <c r="A309" s="125" t="s">
        <v>0</v>
      </c>
      <c r="B309" s="125" t="s">
        <v>1</v>
      </c>
      <c r="C309" s="126" t="s">
        <v>2</v>
      </c>
      <c r="D309" s="126" t="s">
        <v>3</v>
      </c>
      <c r="E309" s="127" t="s">
        <v>4</v>
      </c>
      <c r="F309" s="118" t="s">
        <v>5</v>
      </c>
      <c r="G309" s="126" t="s">
        <v>6</v>
      </c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1:16" ht="24">
      <c r="A310" s="139">
        <v>1</v>
      </c>
      <c r="B310" s="137">
        <v>40</v>
      </c>
      <c r="C310" s="39" t="s">
        <v>74</v>
      </c>
      <c r="D310" s="39" t="s">
        <v>75</v>
      </c>
      <c r="E310" s="39" t="s">
        <v>76</v>
      </c>
      <c r="F310" s="39" t="s">
        <v>77</v>
      </c>
      <c r="G310" s="39" t="s">
        <v>20</v>
      </c>
      <c r="H310" s="9"/>
      <c r="I310" s="9"/>
      <c r="J310" s="9"/>
      <c r="K310" s="9"/>
      <c r="L310" s="9"/>
      <c r="M310" s="9"/>
      <c r="N310" s="9"/>
      <c r="O310" s="9"/>
      <c r="P310" s="9"/>
    </row>
    <row r="311" spans="1:16" ht="15.75">
      <c r="A311" s="2"/>
      <c r="B311" s="2"/>
      <c r="C311" s="35"/>
      <c r="D311" s="3"/>
      <c r="E311" s="36"/>
      <c r="F311" s="35"/>
      <c r="G311" s="3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1:16" ht="15.75">
      <c r="A312" s="121" t="s">
        <v>461</v>
      </c>
      <c r="B312" s="2"/>
      <c r="C312" s="35"/>
      <c r="D312" s="3"/>
      <c r="E312" s="36"/>
      <c r="F312" s="35"/>
      <c r="G312" s="3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1:16" ht="15.75">
      <c r="A313" s="2"/>
      <c r="B313" s="2"/>
      <c r="C313" s="35"/>
      <c r="D313" s="3"/>
      <c r="E313" s="36"/>
      <c r="F313" s="35"/>
      <c r="G313" s="3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1:16" ht="15.75">
      <c r="A314" s="2"/>
      <c r="B314" s="2"/>
      <c r="C314" s="35"/>
      <c r="D314" s="3"/>
      <c r="E314" s="36"/>
      <c r="F314" s="35"/>
      <c r="G314" s="3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1:16" ht="15.75">
      <c r="A315" s="2"/>
      <c r="B315" s="2"/>
      <c r="C315" s="153" t="s">
        <v>462</v>
      </c>
      <c r="D315" s="154">
        <f>SUM(A310,A307,A301,A262,A237,A226,A205,A193,A168,A163,A160,A150)</f>
        <v>140</v>
      </c>
      <c r="E315" s="36"/>
      <c r="F315" s="35"/>
      <c r="G315" s="3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1:16" ht="15.75">
      <c r="A316" s="2"/>
      <c r="B316" s="2"/>
      <c r="C316" s="35"/>
      <c r="D316" s="3"/>
      <c r="E316" s="36"/>
      <c r="F316" s="35"/>
      <c r="G316" s="3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1:16" ht="15.75" hidden="1">
      <c r="A317" s="2"/>
      <c r="B317" s="2"/>
      <c r="C317" s="35"/>
      <c r="D317" s="3"/>
      <c r="E317" s="36"/>
      <c r="F317" s="35"/>
      <c r="G317" s="3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1:16" ht="15.75" hidden="1">
      <c r="A318" s="2"/>
      <c r="B318" s="2"/>
      <c r="C318" s="35"/>
      <c r="D318" s="3"/>
      <c r="E318" s="36"/>
      <c r="F318" s="35"/>
      <c r="G318" s="3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1:16" ht="15.75" hidden="1">
      <c r="A319" s="2"/>
      <c r="B319" s="2"/>
      <c r="C319" s="35"/>
      <c r="D319" s="3"/>
      <c r="E319" s="36"/>
      <c r="F319" s="35"/>
      <c r="G319" s="3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1:16" ht="15.75" hidden="1">
      <c r="A320" s="2"/>
      <c r="B320" s="2"/>
      <c r="C320" s="35"/>
      <c r="D320" s="3"/>
      <c r="E320" s="36"/>
      <c r="F320" s="35"/>
      <c r="G320" s="3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1:16" ht="15.75" hidden="1">
      <c r="A321" s="2"/>
      <c r="B321" s="2"/>
      <c r="C321" s="35"/>
      <c r="D321" s="3"/>
      <c r="E321" s="36"/>
      <c r="F321" s="35"/>
      <c r="G321" s="3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1:16" ht="15.75" hidden="1">
      <c r="A322" s="2"/>
      <c r="B322" s="2"/>
      <c r="C322" s="35"/>
      <c r="D322" s="3"/>
      <c r="E322" s="36"/>
      <c r="F322" s="35"/>
      <c r="G322" s="3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1:16" ht="15.75" hidden="1">
      <c r="A323" s="2"/>
      <c r="B323" s="2"/>
      <c r="C323" s="35"/>
      <c r="D323" s="3"/>
      <c r="E323" s="36"/>
      <c r="F323" s="35"/>
      <c r="G323" s="3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1:16" ht="15.75" hidden="1">
      <c r="A324" s="2"/>
      <c r="B324" s="2"/>
      <c r="C324" s="35"/>
      <c r="D324" s="3"/>
      <c r="E324" s="36"/>
      <c r="F324" s="35"/>
      <c r="G324" s="3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1:16" ht="15.75" hidden="1">
      <c r="A325" s="2"/>
      <c r="B325" s="2"/>
      <c r="C325" s="35"/>
      <c r="D325" s="3"/>
      <c r="E325" s="36"/>
      <c r="F325" s="35"/>
      <c r="G325" s="3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1:16" ht="15.75" hidden="1">
      <c r="A326" s="2"/>
      <c r="B326" s="2"/>
      <c r="C326" s="35"/>
      <c r="D326" s="3"/>
      <c r="E326" s="36"/>
      <c r="F326" s="35"/>
      <c r="G326" s="3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1:16" ht="15.75" hidden="1">
      <c r="A327" s="2"/>
      <c r="B327" s="2"/>
      <c r="C327" s="35"/>
      <c r="D327" s="3"/>
      <c r="E327" s="36"/>
      <c r="F327" s="35"/>
      <c r="G327" s="3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1:16" ht="15.75" hidden="1">
      <c r="A328" s="2"/>
      <c r="B328" s="2"/>
      <c r="C328" s="35"/>
      <c r="D328" s="3"/>
      <c r="E328" s="36"/>
      <c r="F328" s="35"/>
      <c r="G328" s="3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1:16" ht="15.75" hidden="1">
      <c r="A329" s="2"/>
      <c r="B329" s="2"/>
      <c r="C329" s="35"/>
      <c r="D329" s="3"/>
      <c r="E329" s="36"/>
      <c r="F329" s="35"/>
      <c r="G329" s="3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1:16" ht="15.75" hidden="1">
      <c r="A330" s="2"/>
      <c r="B330" s="2"/>
      <c r="C330" s="35"/>
      <c r="D330" s="3"/>
      <c r="E330" s="36"/>
      <c r="F330" s="35"/>
      <c r="G330" s="3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1:16" ht="15.75" hidden="1">
      <c r="A331" s="2"/>
      <c r="B331" s="2"/>
      <c r="C331" s="35"/>
      <c r="D331" s="3"/>
      <c r="E331" s="36"/>
      <c r="F331" s="35"/>
      <c r="G331" s="3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1:16" ht="15.75" hidden="1">
      <c r="A332" s="2"/>
      <c r="B332" s="2"/>
      <c r="C332" s="35"/>
      <c r="D332" s="3"/>
      <c r="E332" s="36"/>
      <c r="F332" s="35"/>
      <c r="G332" s="3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1:16" ht="15.75" hidden="1">
      <c r="A333" s="2"/>
      <c r="B333" s="2"/>
      <c r="C333" s="35"/>
      <c r="D333" s="3"/>
      <c r="E333" s="36"/>
      <c r="F333" s="35"/>
      <c r="G333" s="3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1:16" ht="15.75" hidden="1">
      <c r="A334" s="2"/>
      <c r="B334" s="2"/>
      <c r="C334" s="35"/>
      <c r="D334" s="3"/>
      <c r="E334" s="36"/>
      <c r="F334" s="35"/>
      <c r="G334" s="3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1:16" ht="15.75" hidden="1">
      <c r="A335" s="2"/>
      <c r="B335" s="2"/>
      <c r="C335" s="35"/>
      <c r="D335" s="3"/>
      <c r="E335" s="36"/>
      <c r="F335" s="35"/>
      <c r="G335" s="3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1:16" ht="15.75" hidden="1">
      <c r="A336" s="2"/>
      <c r="B336" s="2"/>
      <c r="C336" s="35"/>
      <c r="D336" s="3"/>
      <c r="E336" s="36"/>
      <c r="F336" s="35"/>
      <c r="G336" s="3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1:16" ht="15.75" hidden="1">
      <c r="A337" s="2"/>
      <c r="B337" s="2"/>
      <c r="C337" s="35"/>
      <c r="D337" s="3"/>
      <c r="E337" s="36"/>
      <c r="F337" s="35"/>
      <c r="G337" s="3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1:16" ht="15.75" hidden="1">
      <c r="A338" s="2"/>
      <c r="B338" s="2"/>
      <c r="C338" s="35"/>
      <c r="D338" s="3"/>
      <c r="E338" s="36"/>
      <c r="F338" s="35"/>
      <c r="G338" s="3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1:16" ht="15.75" hidden="1">
      <c r="A339" s="2"/>
      <c r="B339" s="2"/>
      <c r="C339" s="35"/>
      <c r="D339" s="3"/>
      <c r="E339" s="36"/>
      <c r="F339" s="35"/>
      <c r="G339" s="3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1:16" ht="15.75" hidden="1">
      <c r="A340" s="2"/>
      <c r="B340" s="2"/>
      <c r="C340" s="35"/>
      <c r="D340" s="3"/>
      <c r="E340" s="36"/>
      <c r="F340" s="35"/>
      <c r="G340" s="3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1:16" ht="15.75" hidden="1">
      <c r="A341" s="2"/>
      <c r="B341" s="2"/>
      <c r="C341" s="35"/>
      <c r="D341" s="3"/>
      <c r="E341" s="36"/>
      <c r="F341" s="35"/>
      <c r="G341" s="3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1:16" ht="15.75" hidden="1">
      <c r="A342" s="2"/>
      <c r="B342" s="2"/>
      <c r="C342" s="35"/>
      <c r="D342" s="3"/>
      <c r="E342" s="36"/>
      <c r="F342" s="35"/>
      <c r="G342" s="3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1:16" ht="15.75" hidden="1">
      <c r="A343" s="2"/>
      <c r="B343" s="2"/>
      <c r="C343" s="35"/>
      <c r="D343" s="3"/>
      <c r="E343" s="36"/>
      <c r="F343" s="35"/>
      <c r="G343" s="3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1:16" ht="15.75" hidden="1">
      <c r="A344" s="2"/>
      <c r="B344" s="2"/>
      <c r="C344" s="35"/>
      <c r="D344" s="3"/>
      <c r="E344" s="36"/>
      <c r="F344" s="35"/>
      <c r="G344" s="3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1:16" ht="15.75" hidden="1">
      <c r="A345" s="2"/>
      <c r="B345" s="2"/>
      <c r="C345" s="35"/>
      <c r="D345" s="3"/>
      <c r="E345" s="36"/>
      <c r="F345" s="35"/>
      <c r="G345" s="3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1:16" ht="15.75" hidden="1">
      <c r="A346" s="2"/>
      <c r="B346" s="2"/>
      <c r="C346" s="35"/>
      <c r="D346" s="3"/>
      <c r="E346" s="36"/>
      <c r="F346" s="35"/>
      <c r="G346" s="3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1:16" ht="15.75" hidden="1">
      <c r="A347" s="2"/>
      <c r="B347" s="2"/>
      <c r="C347" s="35"/>
      <c r="D347" s="3"/>
      <c r="E347" s="36"/>
      <c r="F347" s="35"/>
      <c r="G347" s="3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1:16" ht="15.75" hidden="1">
      <c r="A348" s="2"/>
      <c r="B348" s="2"/>
      <c r="C348" s="35"/>
      <c r="D348" s="3"/>
      <c r="E348" s="36"/>
      <c r="F348" s="35"/>
      <c r="G348" s="3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1:16" ht="15.75" hidden="1">
      <c r="A349" s="2"/>
      <c r="B349" s="2"/>
      <c r="C349" s="35"/>
      <c r="D349" s="3"/>
      <c r="E349" s="36"/>
      <c r="F349" s="35"/>
      <c r="G349" s="3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1:16" ht="15.75" hidden="1">
      <c r="A350" s="2"/>
      <c r="B350" s="2"/>
      <c r="C350" s="35"/>
      <c r="D350" s="3"/>
      <c r="E350" s="36"/>
      <c r="F350" s="35"/>
      <c r="G350" s="3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1:16" ht="15.75" hidden="1">
      <c r="A351" s="2"/>
      <c r="B351" s="2"/>
      <c r="C351" s="35"/>
      <c r="D351" s="3"/>
      <c r="E351" s="36"/>
      <c r="F351" s="35"/>
      <c r="G351" s="3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1:16" ht="15.75" hidden="1">
      <c r="A352" s="2"/>
      <c r="B352" s="2"/>
      <c r="C352" s="35"/>
      <c r="D352" s="3"/>
      <c r="E352" s="36"/>
      <c r="F352" s="35"/>
      <c r="G352" s="3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1:16" ht="15.75" hidden="1">
      <c r="A353" s="2"/>
      <c r="B353" s="2"/>
      <c r="C353" s="35"/>
      <c r="D353" s="3"/>
      <c r="E353" s="36"/>
      <c r="F353" s="35"/>
      <c r="G353" s="3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1:16" ht="15.75" hidden="1">
      <c r="A354" s="2"/>
      <c r="B354" s="2"/>
      <c r="C354" s="35"/>
      <c r="D354" s="3"/>
      <c r="E354" s="36"/>
      <c r="F354" s="35"/>
      <c r="G354" s="3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1:16" ht="15.75" hidden="1">
      <c r="A355" s="2"/>
      <c r="B355" s="2"/>
      <c r="C355" s="35"/>
      <c r="D355" s="3"/>
      <c r="E355" s="36"/>
      <c r="F355" s="35"/>
      <c r="G355" s="3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1:16" ht="15.75" hidden="1">
      <c r="A356" s="2"/>
      <c r="B356" s="2"/>
      <c r="C356" s="35"/>
      <c r="D356" s="3"/>
      <c r="E356" s="36"/>
      <c r="F356" s="35"/>
      <c r="G356" s="3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1:16" ht="15.75" hidden="1">
      <c r="A357" s="2"/>
      <c r="B357" s="2"/>
      <c r="C357" s="35"/>
      <c r="D357" s="3"/>
      <c r="E357" s="36"/>
      <c r="F357" s="35"/>
      <c r="G357" s="3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1:16" ht="15.75" hidden="1">
      <c r="A358" s="2"/>
      <c r="B358" s="2"/>
      <c r="C358" s="35"/>
      <c r="D358" s="3"/>
      <c r="E358" s="36"/>
      <c r="F358" s="35"/>
      <c r="G358" s="3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1:16" ht="15.75" hidden="1">
      <c r="A359" s="2"/>
      <c r="B359" s="2"/>
      <c r="C359" s="35"/>
      <c r="D359" s="3"/>
      <c r="E359" s="36"/>
      <c r="F359" s="35"/>
      <c r="G359" s="3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1:16" ht="15.75" hidden="1">
      <c r="A360" s="2"/>
      <c r="B360" s="2"/>
      <c r="C360" s="35"/>
      <c r="D360" s="3"/>
      <c r="E360" s="36"/>
      <c r="F360" s="35"/>
      <c r="G360" s="3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1:16" ht="15.75" hidden="1">
      <c r="A361" s="2"/>
      <c r="B361" s="2"/>
      <c r="C361" s="35"/>
      <c r="D361" s="3"/>
      <c r="E361" s="36"/>
      <c r="F361" s="35"/>
      <c r="G361" s="3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1:16" ht="15.75" hidden="1">
      <c r="A362" s="2"/>
      <c r="B362" s="2"/>
      <c r="C362" s="35"/>
      <c r="D362" s="3"/>
      <c r="E362" s="36"/>
      <c r="F362" s="35"/>
      <c r="G362" s="3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1:16" ht="15.75" hidden="1">
      <c r="A363" s="2"/>
      <c r="B363" s="2"/>
      <c r="C363" s="35"/>
      <c r="D363" s="3"/>
      <c r="E363" s="36"/>
      <c r="F363" s="35"/>
      <c r="G363" s="3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1:16" ht="15.75" hidden="1">
      <c r="A364" s="2"/>
      <c r="B364" s="2"/>
      <c r="C364" s="35"/>
      <c r="D364" s="3"/>
      <c r="E364" s="36"/>
      <c r="F364" s="35"/>
      <c r="G364" s="3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1:16" ht="15.75" hidden="1">
      <c r="A365" s="2"/>
      <c r="B365" s="2"/>
      <c r="C365" s="35"/>
      <c r="D365" s="3"/>
      <c r="E365" s="36"/>
      <c r="F365" s="35"/>
      <c r="G365" s="3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1:16" ht="15.75" hidden="1">
      <c r="A366" s="2"/>
      <c r="B366" s="2"/>
      <c r="C366" s="35"/>
      <c r="D366" s="3"/>
      <c r="E366" s="36"/>
      <c r="F366" s="35"/>
      <c r="G366" s="3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1:16" ht="15.75" hidden="1">
      <c r="A367" s="2"/>
      <c r="B367" s="2"/>
      <c r="C367" s="35"/>
      <c r="D367" s="3"/>
      <c r="E367" s="36"/>
      <c r="F367" s="35"/>
      <c r="G367" s="3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1:16" ht="15.75" hidden="1">
      <c r="A368" s="2"/>
      <c r="B368" s="2"/>
      <c r="C368" s="35"/>
      <c r="D368" s="3"/>
      <c r="E368" s="36"/>
      <c r="F368" s="35"/>
      <c r="G368" s="3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1:16" ht="15.75" hidden="1">
      <c r="A369" s="2"/>
      <c r="B369" s="2"/>
      <c r="C369" s="35"/>
      <c r="D369" s="3"/>
      <c r="E369" s="36"/>
      <c r="F369" s="35"/>
      <c r="G369" s="3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1:16" ht="15.75" hidden="1">
      <c r="A370" s="2"/>
      <c r="B370" s="2"/>
      <c r="C370" s="35"/>
      <c r="D370" s="3"/>
      <c r="E370" s="36"/>
      <c r="F370" s="35"/>
      <c r="G370" s="3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1:16" ht="15.75" hidden="1">
      <c r="A371" s="2"/>
      <c r="B371" s="2"/>
      <c r="C371" s="35"/>
      <c r="D371" s="3"/>
      <c r="E371" s="36"/>
      <c r="F371" s="35"/>
      <c r="G371" s="3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1:16" ht="15.75" hidden="1">
      <c r="A372" s="2"/>
      <c r="B372" s="2"/>
      <c r="C372" s="35"/>
      <c r="D372" s="3"/>
      <c r="E372" s="36"/>
      <c r="F372" s="35"/>
      <c r="G372" s="3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1:16" ht="15.75" hidden="1">
      <c r="A373" s="2"/>
      <c r="B373" s="2"/>
      <c r="C373" s="35"/>
      <c r="D373" s="3"/>
      <c r="E373" s="36"/>
      <c r="F373" s="35"/>
      <c r="G373" s="3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1:16" ht="15.75" hidden="1">
      <c r="A374" s="2"/>
      <c r="B374" s="2"/>
      <c r="C374" s="35"/>
      <c r="D374" s="3"/>
      <c r="E374" s="36"/>
      <c r="F374" s="35"/>
      <c r="G374" s="3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1:16" ht="15.75" hidden="1">
      <c r="A375" s="2"/>
      <c r="B375" s="2"/>
      <c r="C375" s="35"/>
      <c r="D375" s="3"/>
      <c r="E375" s="36"/>
      <c r="F375" s="35"/>
      <c r="G375" s="3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1:16" ht="15.75" hidden="1">
      <c r="A376" s="2"/>
      <c r="B376" s="2"/>
      <c r="C376" s="35"/>
      <c r="D376" s="3"/>
      <c r="E376" s="36"/>
      <c r="F376" s="35"/>
      <c r="G376" s="3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1:16" ht="15.75" hidden="1">
      <c r="A377" s="2"/>
      <c r="B377" s="2"/>
      <c r="C377" s="35"/>
      <c r="D377" s="3"/>
      <c r="E377" s="36"/>
      <c r="F377" s="35"/>
      <c r="G377" s="3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1:16" ht="15.75" hidden="1">
      <c r="A378" s="2"/>
      <c r="B378" s="2"/>
      <c r="C378" s="35"/>
      <c r="D378" s="3"/>
      <c r="E378" s="36"/>
      <c r="F378" s="35"/>
      <c r="G378" s="3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1:16" ht="15.75" hidden="1">
      <c r="A379" s="2"/>
      <c r="B379" s="2"/>
      <c r="C379" s="35"/>
      <c r="D379" s="3"/>
      <c r="E379" s="36"/>
      <c r="F379" s="35"/>
      <c r="G379" s="3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1:16" ht="15.75" hidden="1">
      <c r="A380" s="2"/>
      <c r="B380" s="2"/>
      <c r="C380" s="35"/>
      <c r="D380" s="3"/>
      <c r="E380" s="36"/>
      <c r="F380" s="35"/>
      <c r="G380" s="3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1:16" ht="15.75" hidden="1">
      <c r="A381" s="2"/>
      <c r="B381" s="2"/>
      <c r="C381" s="35"/>
      <c r="D381" s="3"/>
      <c r="E381" s="36"/>
      <c r="F381" s="35"/>
      <c r="G381" s="3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1:16" ht="15.75" hidden="1">
      <c r="A382" s="2"/>
      <c r="B382" s="2"/>
      <c r="C382" s="35"/>
      <c r="D382" s="3"/>
      <c r="E382" s="36"/>
      <c r="F382" s="35"/>
      <c r="G382" s="3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1:16" ht="15.75" hidden="1">
      <c r="A383" s="2"/>
      <c r="B383" s="2"/>
      <c r="C383" s="35"/>
      <c r="D383" s="3"/>
      <c r="E383" s="36"/>
      <c r="F383" s="35"/>
      <c r="G383" s="3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1:16" ht="15.75" hidden="1">
      <c r="A384" s="2"/>
      <c r="B384" s="2"/>
      <c r="C384" s="35"/>
      <c r="D384" s="3"/>
      <c r="E384" s="36"/>
      <c r="F384" s="35"/>
      <c r="G384" s="3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1:16" ht="15.75" hidden="1">
      <c r="A385" s="2"/>
      <c r="B385" s="2"/>
      <c r="C385" s="35"/>
      <c r="D385" s="3"/>
      <c r="E385" s="36"/>
      <c r="F385" s="35"/>
      <c r="G385" s="3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1:16" ht="15.75" hidden="1">
      <c r="A386" s="2"/>
      <c r="B386" s="2"/>
      <c r="C386" s="35"/>
      <c r="D386" s="3"/>
      <c r="E386" s="36"/>
      <c r="F386" s="35"/>
      <c r="G386" s="3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1:16" ht="15.75" hidden="1">
      <c r="A387" s="2"/>
      <c r="B387" s="2"/>
      <c r="C387" s="35"/>
      <c r="D387" s="3"/>
      <c r="E387" s="36"/>
      <c r="F387" s="35"/>
      <c r="G387" s="3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1:16" ht="15.75" hidden="1">
      <c r="A388" s="2"/>
      <c r="B388" s="2"/>
      <c r="C388" s="35"/>
      <c r="D388" s="3"/>
      <c r="E388" s="36"/>
      <c r="F388" s="35"/>
      <c r="G388" s="3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1:16" ht="15.75" hidden="1">
      <c r="A389" s="2"/>
      <c r="B389" s="2"/>
      <c r="C389" s="35"/>
      <c r="D389" s="3"/>
      <c r="E389" s="36"/>
      <c r="F389" s="35"/>
      <c r="G389" s="3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1:16" ht="15.75" hidden="1">
      <c r="A390" s="2"/>
      <c r="B390" s="2"/>
      <c r="C390" s="35"/>
      <c r="D390" s="3"/>
      <c r="E390" s="36"/>
      <c r="F390" s="35"/>
      <c r="G390" s="3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1:16" ht="15.75" hidden="1">
      <c r="A391" s="2"/>
      <c r="B391" s="2"/>
      <c r="C391" s="35"/>
      <c r="D391" s="3"/>
      <c r="E391" s="36"/>
      <c r="F391" s="35"/>
      <c r="G391" s="3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1:16" ht="15.75" hidden="1">
      <c r="A392" s="2"/>
      <c r="B392" s="2"/>
      <c r="C392" s="35"/>
      <c r="D392" s="3"/>
      <c r="E392" s="36"/>
      <c r="F392" s="35"/>
      <c r="G392" s="3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1:16" ht="15.75" hidden="1">
      <c r="A393" s="2"/>
      <c r="B393" s="2"/>
      <c r="C393" s="35"/>
      <c r="D393" s="3"/>
      <c r="E393" s="36"/>
      <c r="F393" s="35"/>
      <c r="G393" s="3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1:16" ht="15.75" hidden="1">
      <c r="A394" s="2"/>
      <c r="B394" s="2"/>
      <c r="C394" s="35"/>
      <c r="D394" s="3"/>
      <c r="E394" s="36"/>
      <c r="F394" s="35"/>
      <c r="G394" s="3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1:16" ht="15.75" hidden="1">
      <c r="A395" s="2"/>
      <c r="B395" s="2"/>
      <c r="C395" s="35"/>
      <c r="D395" s="3"/>
      <c r="E395" s="36"/>
      <c r="F395" s="35"/>
      <c r="G395" s="3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1:16" ht="15.75" hidden="1">
      <c r="A396" s="2"/>
      <c r="B396" s="2"/>
      <c r="C396" s="35"/>
      <c r="D396" s="3"/>
      <c r="E396" s="36"/>
      <c r="F396" s="35"/>
      <c r="G396" s="3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1:16" ht="15.75" hidden="1">
      <c r="A397" s="2"/>
      <c r="B397" s="2"/>
      <c r="C397" s="35"/>
      <c r="D397" s="3"/>
      <c r="E397" s="36"/>
      <c r="F397" s="35"/>
      <c r="G397" s="3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1:16" ht="15.75" hidden="1">
      <c r="A398" s="2"/>
      <c r="B398" s="2"/>
      <c r="C398" s="35"/>
      <c r="D398" s="3"/>
      <c r="E398" s="36"/>
      <c r="F398" s="35"/>
      <c r="G398" s="3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1:16" ht="15.75" hidden="1">
      <c r="A399" s="2"/>
      <c r="B399" s="2"/>
      <c r="C399" s="35"/>
      <c r="D399" s="3"/>
      <c r="E399" s="36"/>
      <c r="F399" s="35"/>
      <c r="G399" s="3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1:16" ht="15.75" hidden="1">
      <c r="A400" s="2"/>
      <c r="B400" s="2"/>
      <c r="C400" s="35"/>
      <c r="D400" s="3"/>
      <c r="E400" s="36"/>
      <c r="F400" s="35"/>
      <c r="G400" s="3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1:16" ht="15.75" hidden="1">
      <c r="A401" s="2"/>
      <c r="B401" s="2"/>
      <c r="C401" s="35"/>
      <c r="D401" s="3"/>
      <c r="E401" s="36"/>
      <c r="F401" s="35"/>
      <c r="G401" s="3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1:16" ht="15.75" hidden="1">
      <c r="A402" s="2"/>
      <c r="B402" s="2"/>
      <c r="C402" s="35"/>
      <c r="D402" s="3"/>
      <c r="E402" s="36"/>
      <c r="F402" s="35"/>
      <c r="G402" s="3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1:16" ht="15.75" hidden="1">
      <c r="A403" s="2"/>
      <c r="B403" s="2"/>
      <c r="C403" s="35"/>
      <c r="D403" s="3"/>
      <c r="E403" s="36"/>
      <c r="F403" s="35"/>
      <c r="G403" s="3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1:16" ht="15.75" hidden="1">
      <c r="A404" s="2"/>
      <c r="B404" s="2"/>
      <c r="C404" s="35"/>
      <c r="D404" s="3"/>
      <c r="E404" s="36"/>
      <c r="F404" s="35"/>
      <c r="G404" s="3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1:16" ht="15.75" hidden="1">
      <c r="A405" s="2"/>
      <c r="B405" s="2"/>
      <c r="C405" s="35"/>
      <c r="D405" s="3"/>
      <c r="E405" s="36"/>
      <c r="F405" s="35"/>
      <c r="G405" s="3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1:16" ht="15.75" hidden="1">
      <c r="A406" s="2"/>
      <c r="B406" s="2"/>
      <c r="C406" s="35"/>
      <c r="D406" s="3"/>
      <c r="E406" s="36"/>
      <c r="F406" s="35"/>
      <c r="G406" s="3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1:16" ht="15.75" hidden="1">
      <c r="A407" s="2"/>
      <c r="B407" s="2"/>
      <c r="C407" s="35"/>
      <c r="D407" s="3"/>
      <c r="E407" s="36"/>
      <c r="F407" s="35"/>
      <c r="G407" s="3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1:16" ht="15.75" hidden="1">
      <c r="A408" s="2"/>
      <c r="B408" s="2"/>
      <c r="C408" s="35"/>
      <c r="D408" s="3"/>
      <c r="E408" s="36"/>
      <c r="F408" s="35"/>
      <c r="G408" s="3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1:16" ht="15.75" hidden="1">
      <c r="A409" s="2"/>
      <c r="B409" s="2"/>
      <c r="C409" s="35"/>
      <c r="D409" s="3"/>
      <c r="E409" s="36"/>
      <c r="F409" s="35"/>
      <c r="G409" s="3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1:16" ht="15.75" hidden="1">
      <c r="A410" s="2"/>
      <c r="B410" s="2"/>
      <c r="C410" s="35"/>
      <c r="D410" s="3"/>
      <c r="E410" s="36"/>
      <c r="F410" s="35"/>
      <c r="G410" s="3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1:16" ht="15.75" hidden="1">
      <c r="A411" s="2"/>
      <c r="B411" s="2"/>
      <c r="C411" s="35"/>
      <c r="D411" s="3"/>
      <c r="E411" s="36"/>
      <c r="F411" s="35"/>
      <c r="G411" s="3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1:16" ht="15.75" hidden="1">
      <c r="A412" s="2"/>
      <c r="B412" s="2"/>
      <c r="C412" s="35"/>
      <c r="D412" s="3"/>
      <c r="E412" s="36"/>
      <c r="F412" s="35"/>
      <c r="G412" s="3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1:16" ht="15.75" hidden="1">
      <c r="A413" s="2"/>
      <c r="B413" s="2"/>
      <c r="C413" s="35"/>
      <c r="D413" s="3"/>
      <c r="E413" s="36"/>
      <c r="F413" s="35"/>
      <c r="G413" s="3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1:16" ht="15.75" hidden="1">
      <c r="A414" s="2"/>
      <c r="B414" s="2"/>
      <c r="C414" s="35"/>
      <c r="D414" s="3"/>
      <c r="E414" s="36"/>
      <c r="F414" s="35"/>
      <c r="G414" s="3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1:16" ht="15.75" hidden="1">
      <c r="A415" s="2"/>
      <c r="B415" s="2"/>
      <c r="C415" s="35"/>
      <c r="D415" s="3"/>
      <c r="E415" s="36"/>
      <c r="F415" s="35"/>
      <c r="G415" s="3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1:16" ht="15.75" hidden="1">
      <c r="A416" s="2"/>
      <c r="B416" s="2"/>
      <c r="C416" s="35"/>
      <c r="D416" s="3"/>
      <c r="E416" s="36"/>
      <c r="F416" s="35"/>
      <c r="G416" s="3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1:16" ht="15.75" hidden="1">
      <c r="A417" s="2"/>
      <c r="B417" s="2"/>
      <c r="C417" s="35"/>
      <c r="D417" s="3"/>
      <c r="E417" s="36"/>
      <c r="F417" s="35"/>
      <c r="G417" s="3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1:16" ht="15.75" hidden="1">
      <c r="A418" s="2"/>
      <c r="B418" s="2"/>
      <c r="C418" s="35"/>
      <c r="D418" s="3"/>
      <c r="E418" s="36"/>
      <c r="F418" s="35"/>
      <c r="G418" s="3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1:16" ht="15.75" hidden="1">
      <c r="A419" s="2"/>
      <c r="B419" s="2"/>
      <c r="C419" s="35"/>
      <c r="D419" s="3"/>
      <c r="E419" s="36"/>
      <c r="F419" s="35"/>
      <c r="G419" s="3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1:16" ht="15.75" hidden="1">
      <c r="A420" s="2"/>
      <c r="B420" s="2"/>
      <c r="C420" s="35"/>
      <c r="D420" s="3"/>
      <c r="E420" s="36"/>
      <c r="F420" s="35"/>
      <c r="G420" s="3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1:16" ht="15.75" hidden="1">
      <c r="A421" s="2"/>
      <c r="B421" s="2"/>
      <c r="C421" s="35"/>
      <c r="D421" s="3"/>
      <c r="E421" s="36"/>
      <c r="F421" s="35"/>
      <c r="G421" s="3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1:16" ht="15.75" hidden="1">
      <c r="A422" s="2"/>
      <c r="B422" s="2"/>
      <c r="C422" s="35"/>
      <c r="D422" s="3"/>
      <c r="E422" s="36"/>
      <c r="F422" s="35"/>
      <c r="G422" s="3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1:16" ht="15.75" hidden="1">
      <c r="A423" s="2"/>
      <c r="B423" s="2"/>
      <c r="C423" s="35"/>
      <c r="D423" s="3"/>
      <c r="E423" s="36"/>
      <c r="F423" s="35"/>
      <c r="G423" s="3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1:16" ht="15.75" hidden="1">
      <c r="A424" s="2"/>
      <c r="B424" s="2"/>
      <c r="C424" s="35"/>
      <c r="D424" s="3"/>
      <c r="E424" s="36"/>
      <c r="F424" s="35"/>
      <c r="G424" s="3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1:16" ht="15.75" hidden="1">
      <c r="A425" s="2"/>
      <c r="B425" s="2"/>
      <c r="C425" s="35"/>
      <c r="D425" s="3"/>
      <c r="E425" s="36"/>
      <c r="F425" s="35"/>
      <c r="G425" s="3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1:16" ht="15.75" hidden="1">
      <c r="A426" s="2"/>
      <c r="B426" s="2"/>
      <c r="C426" s="35"/>
      <c r="D426" s="3"/>
      <c r="E426" s="36"/>
      <c r="F426" s="35"/>
      <c r="G426" s="3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1:16" ht="15.75" hidden="1">
      <c r="A427" s="2"/>
      <c r="B427" s="2"/>
      <c r="C427" s="35"/>
      <c r="D427" s="3"/>
      <c r="E427" s="36"/>
      <c r="F427" s="35"/>
      <c r="G427" s="3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1:16" ht="15.75" hidden="1">
      <c r="A428" s="2"/>
      <c r="B428" s="2"/>
      <c r="C428" s="35"/>
      <c r="D428" s="3"/>
      <c r="E428" s="36"/>
      <c r="F428" s="35"/>
      <c r="G428" s="3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1:16" ht="15.75" hidden="1">
      <c r="A429" s="2"/>
      <c r="B429" s="2"/>
      <c r="C429" s="35"/>
      <c r="D429" s="3"/>
      <c r="E429" s="36"/>
      <c r="F429" s="35"/>
      <c r="G429" s="3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1:16" ht="15.75" hidden="1">
      <c r="A430" s="2"/>
      <c r="B430" s="2"/>
      <c r="C430" s="35"/>
      <c r="D430" s="3"/>
      <c r="E430" s="36"/>
      <c r="F430" s="35"/>
      <c r="G430" s="3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1:16" ht="15.75" hidden="1">
      <c r="A431" s="2"/>
      <c r="B431" s="2"/>
      <c r="C431" s="35"/>
      <c r="D431" s="3"/>
      <c r="E431" s="36"/>
      <c r="F431" s="35"/>
      <c r="G431" s="3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1:16" ht="15.75" hidden="1">
      <c r="A432" s="2"/>
      <c r="B432" s="2"/>
      <c r="C432" s="35"/>
      <c r="D432" s="3"/>
      <c r="E432" s="36"/>
      <c r="F432" s="35"/>
      <c r="G432" s="3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1:16" ht="15.75" hidden="1">
      <c r="A433" s="2"/>
      <c r="B433" s="2"/>
      <c r="C433" s="35"/>
      <c r="D433" s="3"/>
      <c r="E433" s="36"/>
      <c r="F433" s="35"/>
      <c r="G433" s="3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1:16" ht="15.75" hidden="1">
      <c r="A434" s="2"/>
      <c r="B434" s="2"/>
      <c r="C434" s="35"/>
      <c r="D434" s="3"/>
      <c r="E434" s="36"/>
      <c r="F434" s="35"/>
      <c r="G434" s="3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1:16" ht="15.75" hidden="1">
      <c r="A435" s="2"/>
      <c r="B435" s="2"/>
      <c r="C435" s="35"/>
      <c r="D435" s="3"/>
      <c r="E435" s="36"/>
      <c r="F435" s="35"/>
      <c r="G435" s="3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1:16" ht="15.75" hidden="1">
      <c r="A436" s="2"/>
      <c r="B436" s="2"/>
      <c r="C436" s="35"/>
      <c r="D436" s="3"/>
      <c r="E436" s="36"/>
      <c r="F436" s="35"/>
      <c r="G436" s="3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1:16" ht="15.75" hidden="1">
      <c r="A437" s="2"/>
      <c r="B437" s="2"/>
      <c r="C437" s="35"/>
      <c r="D437" s="3"/>
      <c r="E437" s="36"/>
      <c r="F437" s="35"/>
      <c r="G437" s="3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1:16" ht="15.75" hidden="1">
      <c r="A438" s="2"/>
      <c r="B438" s="2"/>
      <c r="C438" s="35"/>
      <c r="D438" s="3"/>
      <c r="E438" s="36"/>
      <c r="F438" s="35"/>
      <c r="G438" s="3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1:16" ht="15.75" hidden="1">
      <c r="A439" s="2"/>
      <c r="B439" s="2"/>
      <c r="C439" s="35"/>
      <c r="D439" s="3"/>
      <c r="E439" s="36"/>
      <c r="F439" s="35"/>
      <c r="G439" s="3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1:16" ht="15.75" hidden="1">
      <c r="A440" s="2"/>
      <c r="B440" s="2"/>
      <c r="C440" s="35"/>
      <c r="D440" s="3"/>
      <c r="E440" s="36"/>
      <c r="F440" s="35"/>
      <c r="G440" s="3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1:16" ht="15.75" hidden="1">
      <c r="A441" s="2"/>
      <c r="B441" s="2"/>
      <c r="C441" s="35"/>
      <c r="D441" s="3"/>
      <c r="E441" s="36"/>
      <c r="F441" s="35"/>
      <c r="G441" s="3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1:16" ht="15.75" hidden="1">
      <c r="A442" s="2"/>
      <c r="B442" s="2"/>
      <c r="C442" s="35"/>
      <c r="D442" s="3"/>
      <c r="E442" s="36"/>
      <c r="F442" s="35"/>
      <c r="G442" s="3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1:16" ht="15.75" hidden="1">
      <c r="A443" s="2"/>
      <c r="B443" s="2"/>
      <c r="C443" s="35"/>
      <c r="D443" s="3"/>
      <c r="E443" s="36"/>
      <c r="F443" s="35"/>
      <c r="G443" s="3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1:16" ht="15.75" hidden="1">
      <c r="A444" s="2"/>
      <c r="B444" s="2"/>
      <c r="C444" s="35"/>
      <c r="D444" s="3"/>
      <c r="E444" s="36"/>
      <c r="F444" s="35"/>
      <c r="G444" s="3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1:16" ht="15.75" hidden="1">
      <c r="A445" s="2"/>
      <c r="B445" s="2"/>
      <c r="C445" s="35"/>
      <c r="D445" s="3"/>
      <c r="E445" s="36"/>
      <c r="F445" s="35"/>
      <c r="G445" s="3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1:16" ht="15.75" hidden="1">
      <c r="A446" s="2"/>
      <c r="B446" s="2"/>
      <c r="C446" s="35"/>
      <c r="D446" s="3"/>
      <c r="E446" s="36"/>
      <c r="F446" s="35"/>
      <c r="G446" s="3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1:16" ht="15.75" hidden="1">
      <c r="A447" s="2"/>
      <c r="B447" s="2"/>
      <c r="C447" s="35"/>
      <c r="D447" s="3"/>
      <c r="E447" s="36"/>
      <c r="F447" s="35"/>
      <c r="G447" s="3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1:16" ht="15.75" hidden="1">
      <c r="A448" s="2"/>
      <c r="B448" s="2"/>
      <c r="C448" s="35"/>
      <c r="D448" s="3"/>
      <c r="E448" s="36"/>
      <c r="F448" s="35"/>
      <c r="G448" s="3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1:16" ht="15.75" hidden="1">
      <c r="A449" s="2"/>
      <c r="B449" s="2"/>
      <c r="C449" s="35"/>
      <c r="D449" s="3"/>
      <c r="E449" s="36"/>
      <c r="F449" s="35"/>
      <c r="G449" s="3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1:16" ht="15.75" hidden="1">
      <c r="A450" s="2"/>
      <c r="B450" s="2"/>
      <c r="C450" s="35"/>
      <c r="D450" s="3"/>
      <c r="E450" s="36"/>
      <c r="F450" s="35"/>
      <c r="G450" s="3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1:16" ht="15.75" hidden="1">
      <c r="A451" s="2"/>
      <c r="B451" s="2"/>
      <c r="C451" s="35"/>
      <c r="D451" s="3"/>
      <c r="E451" s="36"/>
      <c r="F451" s="35"/>
      <c r="G451" s="3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1:16" ht="15.75" hidden="1">
      <c r="A452" s="2"/>
      <c r="B452" s="2"/>
      <c r="C452" s="35"/>
      <c r="D452" s="3"/>
      <c r="E452" s="36"/>
      <c r="F452" s="35"/>
      <c r="G452" s="3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1:16" ht="15.75" hidden="1">
      <c r="A453" s="2"/>
      <c r="B453" s="2"/>
      <c r="C453" s="35"/>
      <c r="D453" s="3"/>
      <c r="E453" s="36"/>
      <c r="F453" s="35"/>
      <c r="G453" s="3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1:16" ht="15.75" hidden="1">
      <c r="A454" s="2"/>
      <c r="B454" s="2"/>
      <c r="C454" s="35"/>
      <c r="D454" s="3"/>
      <c r="E454" s="36"/>
      <c r="F454" s="35"/>
      <c r="G454" s="3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1:16" ht="15.75" hidden="1">
      <c r="A455" s="2"/>
      <c r="B455" s="2"/>
      <c r="C455" s="35"/>
      <c r="D455" s="3"/>
      <c r="E455" s="36"/>
      <c r="F455" s="35"/>
      <c r="G455" s="3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1:16" ht="15.75" hidden="1">
      <c r="A456" s="2"/>
      <c r="B456" s="2"/>
      <c r="C456" s="35"/>
      <c r="D456" s="3"/>
      <c r="E456" s="36"/>
      <c r="F456" s="35"/>
      <c r="G456" s="3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1:16" ht="15.75" hidden="1">
      <c r="A457" s="2"/>
      <c r="B457" s="2"/>
      <c r="C457" s="35"/>
      <c r="D457" s="3"/>
      <c r="E457" s="36"/>
      <c r="F457" s="35"/>
      <c r="G457" s="3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1:16" ht="15.75" hidden="1">
      <c r="A458" s="2"/>
      <c r="B458" s="2"/>
      <c r="C458" s="35"/>
      <c r="D458" s="3"/>
      <c r="E458" s="36"/>
      <c r="F458" s="35"/>
      <c r="G458" s="3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1:16" ht="15.75" hidden="1">
      <c r="A459" s="2"/>
      <c r="B459" s="2"/>
      <c r="C459" s="35"/>
      <c r="D459" s="3"/>
      <c r="E459" s="36"/>
      <c r="F459" s="35"/>
      <c r="G459" s="3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1:16" ht="15.75" hidden="1">
      <c r="A460" s="2"/>
      <c r="B460" s="2"/>
      <c r="C460" s="35"/>
      <c r="D460" s="3"/>
      <c r="E460" s="36"/>
      <c r="F460" s="35"/>
      <c r="G460" s="3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1:16" ht="15.75" hidden="1">
      <c r="A461" s="2"/>
      <c r="B461" s="2"/>
      <c r="C461" s="35"/>
      <c r="D461" s="3"/>
      <c r="E461" s="36"/>
      <c r="F461" s="35"/>
      <c r="G461" s="3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1:16" ht="15.75" hidden="1">
      <c r="A462" s="2"/>
      <c r="B462" s="2"/>
      <c r="C462" s="35"/>
      <c r="D462" s="3"/>
      <c r="E462" s="36"/>
      <c r="F462" s="35"/>
      <c r="G462" s="3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1:16" ht="15.75" hidden="1">
      <c r="A463" s="2"/>
      <c r="B463" s="2"/>
      <c r="C463" s="35"/>
      <c r="D463" s="3"/>
      <c r="E463" s="36"/>
      <c r="F463" s="35"/>
      <c r="G463" s="3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1:16" ht="15.75" hidden="1">
      <c r="A464" s="2"/>
      <c r="B464" s="2"/>
      <c r="C464" s="35"/>
      <c r="D464" s="3"/>
      <c r="E464" s="36"/>
      <c r="F464" s="35"/>
      <c r="G464" s="3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1:16" ht="15.75" hidden="1">
      <c r="A465" s="2"/>
      <c r="B465" s="2"/>
      <c r="C465" s="35"/>
      <c r="D465" s="3"/>
      <c r="E465" s="36"/>
      <c r="F465" s="35"/>
      <c r="G465" s="3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1:16" ht="15.75" hidden="1">
      <c r="A466" s="2"/>
      <c r="B466" s="2"/>
      <c r="C466" s="35"/>
      <c r="D466" s="3"/>
      <c r="E466" s="36"/>
      <c r="F466" s="35"/>
      <c r="G466" s="3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1:16" ht="15.75" hidden="1">
      <c r="A467" s="2"/>
      <c r="B467" s="2"/>
      <c r="C467" s="35"/>
      <c r="D467" s="3"/>
      <c r="E467" s="36"/>
      <c r="F467" s="35"/>
      <c r="G467" s="3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1:16" ht="15.75" hidden="1">
      <c r="A468" s="2"/>
      <c r="B468" s="2"/>
      <c r="C468" s="35"/>
      <c r="D468" s="3"/>
      <c r="E468" s="36"/>
      <c r="F468" s="35"/>
      <c r="G468" s="3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1:16" ht="15.75" hidden="1">
      <c r="A469" s="2"/>
      <c r="B469" s="2"/>
      <c r="C469" s="35"/>
      <c r="D469" s="3"/>
      <c r="E469" s="36"/>
      <c r="F469" s="35"/>
      <c r="G469" s="3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1:16" ht="15.75" hidden="1">
      <c r="A470" s="2"/>
      <c r="B470" s="2"/>
      <c r="C470" s="35"/>
      <c r="D470" s="3"/>
      <c r="E470" s="36"/>
      <c r="F470" s="35"/>
      <c r="G470" s="3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1:16" ht="15.75" hidden="1">
      <c r="A471" s="2"/>
      <c r="B471" s="2"/>
      <c r="C471" s="35"/>
      <c r="D471" s="3"/>
      <c r="E471" s="36"/>
      <c r="F471" s="35"/>
      <c r="G471" s="3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1:16" ht="15.75" hidden="1">
      <c r="A472" s="2"/>
      <c r="B472" s="2"/>
      <c r="C472" s="35"/>
      <c r="D472" s="3"/>
      <c r="E472" s="36"/>
      <c r="F472" s="35"/>
      <c r="G472" s="3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1:16" ht="15.75" hidden="1">
      <c r="A473" s="2"/>
      <c r="B473" s="2"/>
      <c r="C473" s="35"/>
      <c r="D473" s="3"/>
      <c r="E473" s="36"/>
      <c r="F473" s="35"/>
      <c r="G473" s="3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1:16" ht="15.75" hidden="1">
      <c r="A474" s="2"/>
      <c r="B474" s="2"/>
      <c r="C474" s="35"/>
      <c r="D474" s="3"/>
      <c r="E474" s="36"/>
      <c r="F474" s="35"/>
      <c r="G474" s="3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1:16" ht="15.75" hidden="1">
      <c r="A475" s="2"/>
      <c r="B475" s="2"/>
      <c r="C475" s="35"/>
      <c r="D475" s="3"/>
      <c r="E475" s="36"/>
      <c r="F475" s="35"/>
      <c r="G475" s="3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1:16" ht="15.75" hidden="1">
      <c r="A476" s="2"/>
      <c r="B476" s="2"/>
      <c r="C476" s="35"/>
      <c r="D476" s="3"/>
      <c r="E476" s="36"/>
      <c r="F476" s="35"/>
      <c r="G476" s="3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1:16" ht="15.75" hidden="1">
      <c r="A477" s="2"/>
      <c r="B477" s="2"/>
      <c r="C477" s="35"/>
      <c r="D477" s="3"/>
      <c r="E477" s="36"/>
      <c r="F477" s="35"/>
      <c r="G477" s="3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1:16" ht="15.75" hidden="1">
      <c r="A478" s="2"/>
      <c r="B478" s="2"/>
      <c r="C478" s="35"/>
      <c r="D478" s="3"/>
      <c r="E478" s="36"/>
      <c r="F478" s="35"/>
      <c r="G478" s="3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1:16" ht="15.75" hidden="1">
      <c r="A479" s="2"/>
      <c r="B479" s="2"/>
      <c r="C479" s="35"/>
      <c r="D479" s="3"/>
      <c r="E479" s="36"/>
      <c r="F479" s="35"/>
      <c r="G479" s="3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1:16" ht="15.75" hidden="1">
      <c r="A480" s="2"/>
      <c r="B480" s="2"/>
      <c r="C480" s="35"/>
      <c r="D480" s="3"/>
      <c r="E480" s="36"/>
      <c r="F480" s="35"/>
      <c r="G480" s="3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1:16" ht="15.75" hidden="1">
      <c r="A481" s="2"/>
      <c r="B481" s="2"/>
      <c r="C481" s="35"/>
      <c r="D481" s="3"/>
      <c r="E481" s="36"/>
      <c r="F481" s="35"/>
      <c r="G481" s="3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1:16" ht="15.75" hidden="1">
      <c r="A482" s="2"/>
      <c r="B482" s="2"/>
      <c r="C482" s="35"/>
      <c r="D482" s="3"/>
      <c r="E482" s="36"/>
      <c r="F482" s="35"/>
      <c r="G482" s="3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1:16" ht="15.75" hidden="1">
      <c r="A483" s="2"/>
      <c r="B483" s="2"/>
      <c r="C483" s="35"/>
      <c r="D483" s="3"/>
      <c r="E483" s="36"/>
      <c r="F483" s="35"/>
      <c r="G483" s="3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1:16" ht="15.75" hidden="1">
      <c r="A484" s="2"/>
      <c r="B484" s="2"/>
      <c r="C484" s="35"/>
      <c r="D484" s="3"/>
      <c r="E484" s="36"/>
      <c r="F484" s="35"/>
      <c r="G484" s="3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1:16" ht="15.75" hidden="1">
      <c r="A485" s="2"/>
      <c r="B485" s="2"/>
      <c r="C485" s="35"/>
      <c r="D485" s="3"/>
      <c r="E485" s="36"/>
      <c r="F485" s="35"/>
      <c r="G485" s="3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1:16" ht="15.75" hidden="1">
      <c r="A486" s="2"/>
      <c r="B486" s="2"/>
      <c r="C486" s="35"/>
      <c r="D486" s="3"/>
      <c r="E486" s="36"/>
      <c r="F486" s="35"/>
      <c r="G486" s="3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1:16" ht="15.75" hidden="1">
      <c r="A487" s="2"/>
      <c r="B487" s="2"/>
      <c r="C487" s="35"/>
      <c r="D487" s="3"/>
      <c r="E487" s="36"/>
      <c r="F487" s="35"/>
      <c r="G487" s="3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1:16" ht="15.75" hidden="1">
      <c r="A488" s="2"/>
      <c r="B488" s="2"/>
      <c r="C488" s="35"/>
      <c r="D488" s="3"/>
      <c r="E488" s="36"/>
      <c r="F488" s="35"/>
      <c r="G488" s="3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1:16" ht="15.75" hidden="1">
      <c r="A489" s="2"/>
      <c r="B489" s="2"/>
      <c r="C489" s="35"/>
      <c r="D489" s="3"/>
      <c r="E489" s="36"/>
      <c r="F489" s="35"/>
      <c r="G489" s="3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1:16" ht="15.75" hidden="1">
      <c r="A490" s="2"/>
      <c r="B490" s="2"/>
      <c r="C490" s="35"/>
      <c r="D490" s="3"/>
      <c r="E490" s="36"/>
      <c r="F490" s="35"/>
      <c r="G490" s="3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1:16" ht="15.75" hidden="1">
      <c r="A491" s="2"/>
      <c r="B491" s="2"/>
      <c r="C491" s="35"/>
      <c r="D491" s="3"/>
      <c r="E491" s="36"/>
      <c r="F491" s="35"/>
      <c r="G491" s="3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1:16" ht="15.75" hidden="1">
      <c r="A492" s="2"/>
      <c r="B492" s="2"/>
      <c r="C492" s="35"/>
      <c r="D492" s="3"/>
      <c r="E492" s="36"/>
      <c r="F492" s="35"/>
      <c r="G492" s="3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1:16" ht="15.75" hidden="1">
      <c r="A493" s="2"/>
      <c r="B493" s="2"/>
      <c r="C493" s="35"/>
      <c r="D493" s="3"/>
      <c r="E493" s="36"/>
      <c r="F493" s="35"/>
      <c r="G493" s="3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1:16" ht="15.75" hidden="1">
      <c r="A494" s="2"/>
      <c r="B494" s="2"/>
      <c r="C494" s="35"/>
      <c r="D494" s="3"/>
      <c r="E494" s="36"/>
      <c r="F494" s="35"/>
      <c r="G494" s="3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1:16" ht="15.75" hidden="1">
      <c r="A495" s="2"/>
      <c r="B495" s="2"/>
      <c r="C495" s="35"/>
      <c r="D495" s="3"/>
      <c r="E495" s="36"/>
      <c r="F495" s="35"/>
      <c r="G495" s="3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1:16" ht="15.75" hidden="1">
      <c r="A496" s="2"/>
      <c r="B496" s="2"/>
      <c r="C496" s="35"/>
      <c r="D496" s="3"/>
      <c r="E496" s="36"/>
      <c r="F496" s="35"/>
      <c r="G496" s="3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1:16" ht="15.75" hidden="1">
      <c r="A497" s="2"/>
      <c r="B497" s="2"/>
      <c r="C497" s="35"/>
      <c r="D497" s="3"/>
      <c r="E497" s="36"/>
      <c r="F497" s="35"/>
      <c r="G497" s="3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1:16" ht="15.75" hidden="1">
      <c r="A498" s="2"/>
      <c r="B498" s="2"/>
      <c r="C498" s="35"/>
      <c r="D498" s="3"/>
      <c r="E498" s="36"/>
      <c r="F498" s="35"/>
      <c r="G498" s="3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1:16" ht="15.75" hidden="1">
      <c r="A499" s="2"/>
      <c r="B499" s="2"/>
      <c r="C499" s="35"/>
      <c r="D499" s="3"/>
      <c r="E499" s="36"/>
      <c r="F499" s="35"/>
      <c r="G499" s="3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1:16" ht="15.75" hidden="1">
      <c r="A500" s="2"/>
      <c r="B500" s="2"/>
      <c r="C500" s="35"/>
      <c r="D500" s="3"/>
      <c r="E500" s="36"/>
      <c r="F500" s="35"/>
      <c r="G500" s="3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1:16" ht="15.75" hidden="1">
      <c r="A501" s="2"/>
      <c r="B501" s="2"/>
      <c r="C501" s="35"/>
      <c r="D501" s="3"/>
      <c r="E501" s="36"/>
      <c r="F501" s="35"/>
      <c r="G501" s="3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1:16" ht="15.75" hidden="1">
      <c r="A502" s="2"/>
      <c r="B502" s="2"/>
      <c r="C502" s="35"/>
      <c r="D502" s="3"/>
      <c r="E502" s="36"/>
      <c r="F502" s="35"/>
      <c r="G502" s="3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1:16" ht="15.75" hidden="1">
      <c r="A503" s="2"/>
      <c r="B503" s="2"/>
      <c r="C503" s="35"/>
      <c r="D503" s="3"/>
      <c r="E503" s="36"/>
      <c r="F503" s="35"/>
      <c r="G503" s="3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1:16" ht="15.75" hidden="1">
      <c r="A504" s="2"/>
      <c r="B504" s="2"/>
      <c r="C504" s="35"/>
      <c r="D504" s="3"/>
      <c r="E504" s="36"/>
      <c r="F504" s="35"/>
      <c r="G504" s="3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1:16" ht="15.75" hidden="1">
      <c r="A505" s="2"/>
      <c r="B505" s="2"/>
      <c r="C505" s="35"/>
      <c r="D505" s="3"/>
      <c r="E505" s="36"/>
      <c r="F505" s="35"/>
      <c r="G505" s="3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1:16" ht="15.75" hidden="1">
      <c r="A506" s="2"/>
      <c r="B506" s="2"/>
      <c r="C506" s="35"/>
      <c r="D506" s="3"/>
      <c r="E506" s="36"/>
      <c r="F506" s="35"/>
      <c r="G506" s="3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1:16" ht="15.75" hidden="1">
      <c r="A507" s="2"/>
      <c r="B507" s="2"/>
      <c r="C507" s="35"/>
      <c r="D507" s="3"/>
      <c r="E507" s="36"/>
      <c r="F507" s="35"/>
      <c r="G507" s="3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1:16" ht="15.75" hidden="1">
      <c r="A508" s="2"/>
      <c r="B508" s="2"/>
      <c r="C508" s="35"/>
      <c r="D508" s="3"/>
      <c r="E508" s="36"/>
      <c r="F508" s="35"/>
      <c r="G508" s="3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1:16" ht="15.75" hidden="1">
      <c r="A509" s="2"/>
      <c r="B509" s="2"/>
      <c r="C509" s="35"/>
      <c r="D509" s="3"/>
      <c r="E509" s="36"/>
      <c r="F509" s="35"/>
      <c r="G509" s="3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1:16" ht="15.75" hidden="1">
      <c r="A510" s="2"/>
      <c r="B510" s="2"/>
      <c r="C510" s="35"/>
      <c r="D510" s="3"/>
      <c r="E510" s="36"/>
      <c r="F510" s="35"/>
      <c r="G510" s="3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1:16" ht="15.75" hidden="1">
      <c r="A511" s="2"/>
      <c r="B511" s="2"/>
      <c r="C511" s="35"/>
      <c r="D511" s="3"/>
      <c r="E511" s="36"/>
      <c r="F511" s="35"/>
      <c r="G511" s="3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1:16" ht="15.75" hidden="1">
      <c r="A512" s="2"/>
      <c r="B512" s="2"/>
      <c r="C512" s="35"/>
      <c r="D512" s="3"/>
      <c r="E512" s="36"/>
      <c r="F512" s="35"/>
      <c r="G512" s="3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1:16" ht="15.75" hidden="1">
      <c r="A513" s="2"/>
      <c r="B513" s="2"/>
      <c r="C513" s="35"/>
      <c r="D513" s="3"/>
      <c r="E513" s="36"/>
      <c r="F513" s="35"/>
      <c r="G513" s="3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1:16" ht="15.75" hidden="1">
      <c r="A514" s="2"/>
      <c r="B514" s="2"/>
      <c r="C514" s="35"/>
      <c r="D514" s="3"/>
      <c r="E514" s="36"/>
      <c r="F514" s="35"/>
      <c r="G514" s="3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1:16" ht="15.75" hidden="1">
      <c r="A515" s="2"/>
      <c r="B515" s="2"/>
      <c r="C515" s="35"/>
      <c r="D515" s="3"/>
      <c r="E515" s="36"/>
      <c r="F515" s="35"/>
      <c r="G515" s="3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1:16" ht="15.75" hidden="1">
      <c r="A516" s="2"/>
      <c r="B516" s="2"/>
      <c r="C516" s="35"/>
      <c r="D516" s="3"/>
      <c r="E516" s="36"/>
      <c r="F516" s="35"/>
      <c r="G516" s="3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1:16" ht="15.75" hidden="1">
      <c r="A517" s="2"/>
      <c r="B517" s="2"/>
      <c r="C517" s="35"/>
      <c r="D517" s="3"/>
      <c r="E517" s="36"/>
      <c r="F517" s="35"/>
      <c r="G517" s="3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1:16" ht="15.75" hidden="1">
      <c r="A518" s="2"/>
      <c r="B518" s="2"/>
      <c r="C518" s="35"/>
      <c r="D518" s="3"/>
      <c r="E518" s="36"/>
      <c r="F518" s="35"/>
      <c r="G518" s="3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1:16" ht="15.75" hidden="1">
      <c r="A519" s="2"/>
      <c r="B519" s="2"/>
      <c r="C519" s="35"/>
      <c r="D519" s="3"/>
      <c r="E519" s="36"/>
      <c r="F519" s="35"/>
      <c r="G519" s="3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1:16" ht="15.75" hidden="1">
      <c r="A520" s="2"/>
      <c r="B520" s="2"/>
      <c r="C520" s="35"/>
      <c r="D520" s="3"/>
      <c r="E520" s="36"/>
      <c r="F520" s="35"/>
      <c r="G520" s="3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1:16" ht="15.75" hidden="1">
      <c r="A521" s="2"/>
      <c r="B521" s="2"/>
      <c r="C521" s="35"/>
      <c r="D521" s="3"/>
      <c r="E521" s="36"/>
      <c r="F521" s="35"/>
      <c r="G521" s="3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1:16" ht="15.75" hidden="1">
      <c r="A522" s="2"/>
      <c r="B522" s="2"/>
      <c r="C522" s="35"/>
      <c r="D522" s="3"/>
      <c r="E522" s="36"/>
      <c r="F522" s="35"/>
      <c r="G522" s="3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1:16" ht="15.75" hidden="1">
      <c r="A523" s="2"/>
      <c r="B523" s="2"/>
      <c r="C523" s="35"/>
      <c r="D523" s="3"/>
      <c r="E523" s="36"/>
      <c r="F523" s="35"/>
      <c r="G523" s="3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1:16" ht="15.75" hidden="1">
      <c r="A524" s="2"/>
      <c r="B524" s="2"/>
      <c r="C524" s="35"/>
      <c r="D524" s="3"/>
      <c r="E524" s="36"/>
      <c r="F524" s="35"/>
      <c r="G524" s="3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1:16" ht="15.75" hidden="1">
      <c r="A525" s="2"/>
      <c r="B525" s="2"/>
      <c r="C525" s="35"/>
      <c r="D525" s="3"/>
      <c r="E525" s="36"/>
      <c r="F525" s="35"/>
      <c r="G525" s="3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1:16" ht="15.75" hidden="1">
      <c r="A526" s="2"/>
      <c r="B526" s="2"/>
      <c r="C526" s="35"/>
      <c r="D526" s="3"/>
      <c r="E526" s="36"/>
      <c r="F526" s="35"/>
      <c r="G526" s="3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1:16" ht="15.75" hidden="1">
      <c r="A527" s="2"/>
      <c r="B527" s="2"/>
      <c r="C527" s="35"/>
      <c r="D527" s="3"/>
      <c r="E527" s="36"/>
      <c r="F527" s="35"/>
      <c r="G527" s="3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1:16" ht="15.75" hidden="1">
      <c r="A528" s="2"/>
      <c r="B528" s="2"/>
      <c r="C528" s="35"/>
      <c r="D528" s="3"/>
      <c r="E528" s="36"/>
      <c r="F528" s="35"/>
      <c r="G528" s="3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1:16" ht="15.75" hidden="1">
      <c r="A529" s="2"/>
      <c r="B529" s="2"/>
      <c r="C529" s="35"/>
      <c r="D529" s="3"/>
      <c r="E529" s="36"/>
      <c r="F529" s="35"/>
      <c r="G529" s="3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1:16" ht="15.75" hidden="1">
      <c r="A530" s="2"/>
      <c r="B530" s="2"/>
      <c r="C530" s="35"/>
      <c r="D530" s="3"/>
      <c r="E530" s="36"/>
      <c r="F530" s="35"/>
      <c r="G530" s="3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1:16" ht="15.75" hidden="1">
      <c r="A531" s="2"/>
      <c r="B531" s="2"/>
      <c r="C531" s="35"/>
      <c r="D531" s="3"/>
      <c r="E531" s="36"/>
      <c r="F531" s="35"/>
      <c r="G531" s="3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1:16" ht="15.75" hidden="1">
      <c r="A532" s="2"/>
      <c r="B532" s="2"/>
      <c r="C532" s="35"/>
      <c r="D532" s="3"/>
      <c r="E532" s="36"/>
      <c r="F532" s="35"/>
      <c r="G532" s="3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1:16" ht="15.75" hidden="1">
      <c r="A533" s="2"/>
      <c r="B533" s="2"/>
      <c r="C533" s="35"/>
      <c r="D533" s="3"/>
      <c r="E533" s="36"/>
      <c r="F533" s="35"/>
      <c r="G533" s="3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1:16" ht="15.75" hidden="1">
      <c r="A534" s="2"/>
      <c r="B534" s="2"/>
      <c r="C534" s="35"/>
      <c r="D534" s="3"/>
      <c r="E534" s="36"/>
      <c r="F534" s="35"/>
      <c r="G534" s="3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1:16" ht="15.75" hidden="1">
      <c r="A535" s="2"/>
      <c r="B535" s="2"/>
      <c r="C535" s="35"/>
      <c r="D535" s="3"/>
      <c r="E535" s="36"/>
      <c r="F535" s="35"/>
      <c r="G535" s="3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1:16" ht="15.75" hidden="1">
      <c r="A536" s="2"/>
      <c r="B536" s="2"/>
      <c r="C536" s="35"/>
      <c r="D536" s="3"/>
      <c r="E536" s="36"/>
      <c r="F536" s="35"/>
      <c r="G536" s="3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1:16" ht="15.75" hidden="1">
      <c r="A537" s="2"/>
      <c r="B537" s="2"/>
      <c r="C537" s="35"/>
      <c r="D537" s="3"/>
      <c r="E537" s="36"/>
      <c r="F537" s="35"/>
      <c r="G537" s="3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1:16" ht="15.75" hidden="1">
      <c r="A538" s="2"/>
      <c r="B538" s="2"/>
      <c r="C538" s="35"/>
      <c r="D538" s="3"/>
      <c r="E538" s="36"/>
      <c r="F538" s="35"/>
      <c r="G538" s="3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1:16" ht="15.75" hidden="1">
      <c r="A539" s="2"/>
      <c r="B539" s="2"/>
      <c r="C539" s="35"/>
      <c r="D539" s="3"/>
      <c r="E539" s="36"/>
      <c r="F539" s="35"/>
      <c r="G539" s="3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1:16" ht="15.75" hidden="1">
      <c r="A540" s="2"/>
      <c r="B540" s="2"/>
      <c r="C540" s="35"/>
      <c r="D540" s="3"/>
      <c r="E540" s="36"/>
      <c r="F540" s="35"/>
      <c r="G540" s="3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1:16" ht="15.75" hidden="1">
      <c r="A541" s="2"/>
      <c r="B541" s="2"/>
      <c r="C541" s="35"/>
      <c r="D541" s="3"/>
      <c r="E541" s="36"/>
      <c r="F541" s="35"/>
      <c r="G541" s="3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1:16" ht="15.75" hidden="1">
      <c r="A542" s="2"/>
      <c r="B542" s="2"/>
      <c r="C542" s="35"/>
      <c r="D542" s="3"/>
      <c r="E542" s="36"/>
      <c r="F542" s="35"/>
      <c r="G542" s="3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1:16" ht="15.75" hidden="1">
      <c r="A543" s="2"/>
      <c r="B543" s="2"/>
      <c r="C543" s="35"/>
      <c r="D543" s="3"/>
      <c r="E543" s="36"/>
      <c r="F543" s="35"/>
      <c r="G543" s="3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1:16" ht="15.75" hidden="1">
      <c r="A544" s="2"/>
      <c r="B544" s="2"/>
      <c r="C544" s="35"/>
      <c r="D544" s="3"/>
      <c r="E544" s="36"/>
      <c r="F544" s="35"/>
      <c r="G544" s="3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1:16" ht="15.75" hidden="1">
      <c r="A545" s="2"/>
      <c r="B545" s="2"/>
      <c r="C545" s="35"/>
      <c r="D545" s="3"/>
      <c r="E545" s="36"/>
      <c r="F545" s="35"/>
      <c r="G545" s="3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1:16" ht="15.75" hidden="1">
      <c r="A546" s="2"/>
      <c r="B546" s="2"/>
      <c r="C546" s="35"/>
      <c r="D546" s="3"/>
      <c r="E546" s="36"/>
      <c r="F546" s="35"/>
      <c r="G546" s="3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1:16" ht="15.75" hidden="1">
      <c r="A547" s="2"/>
      <c r="B547" s="2"/>
      <c r="C547" s="35"/>
      <c r="D547" s="3"/>
      <c r="E547" s="36"/>
      <c r="F547" s="35"/>
      <c r="G547" s="3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1:16" ht="15.75" hidden="1">
      <c r="A548" s="2"/>
      <c r="B548" s="2"/>
      <c r="C548" s="35"/>
      <c r="D548" s="3"/>
      <c r="E548" s="36"/>
      <c r="F548" s="35"/>
      <c r="G548" s="3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1:16" ht="15.75" hidden="1">
      <c r="A549" s="2"/>
      <c r="B549" s="2"/>
      <c r="C549" s="35"/>
      <c r="D549" s="3"/>
      <c r="E549" s="36"/>
      <c r="F549" s="35"/>
      <c r="G549" s="3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1:16" ht="15.75" hidden="1">
      <c r="A550" s="2"/>
      <c r="B550" s="2"/>
      <c r="C550" s="35"/>
      <c r="D550" s="3"/>
      <c r="E550" s="36"/>
      <c r="F550" s="35"/>
      <c r="G550" s="3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1:16" ht="15.75" hidden="1">
      <c r="A551" s="2"/>
      <c r="B551" s="2"/>
      <c r="C551" s="35"/>
      <c r="D551" s="3"/>
      <c r="E551" s="36"/>
      <c r="F551" s="35"/>
      <c r="G551" s="3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1:16" ht="15.75" hidden="1">
      <c r="A552" s="2"/>
      <c r="B552" s="2"/>
      <c r="C552" s="35"/>
      <c r="D552" s="3"/>
      <c r="E552" s="36"/>
      <c r="F552" s="35"/>
      <c r="G552" s="3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1:16" ht="15.75" hidden="1">
      <c r="A553" s="2"/>
      <c r="B553" s="2"/>
      <c r="C553" s="35"/>
      <c r="D553" s="3"/>
      <c r="E553" s="36"/>
      <c r="F553" s="35"/>
      <c r="G553" s="3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1:16" ht="15.75" hidden="1">
      <c r="A554" s="2"/>
      <c r="B554" s="2"/>
      <c r="C554" s="35"/>
      <c r="D554" s="3"/>
      <c r="E554" s="36"/>
      <c r="F554" s="35"/>
      <c r="G554" s="3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1:16" ht="15.75" hidden="1">
      <c r="A555" s="2"/>
      <c r="B555" s="2"/>
      <c r="C555" s="35"/>
      <c r="D555" s="3"/>
      <c r="E555" s="36"/>
      <c r="F555" s="35"/>
      <c r="G555" s="3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1:16" ht="15.75" hidden="1">
      <c r="A556" s="2"/>
      <c r="B556" s="2"/>
      <c r="C556" s="35"/>
      <c r="D556" s="3"/>
      <c r="E556" s="36"/>
      <c r="F556" s="35"/>
      <c r="G556" s="3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1:16" ht="15.75" hidden="1">
      <c r="A557" s="2"/>
      <c r="B557" s="2"/>
      <c r="C557" s="35"/>
      <c r="D557" s="3"/>
      <c r="E557" s="36"/>
      <c r="F557" s="35"/>
      <c r="G557" s="3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1:16" ht="15.75" hidden="1">
      <c r="A558" s="2"/>
      <c r="B558" s="2"/>
      <c r="C558" s="35"/>
      <c r="D558" s="3"/>
      <c r="E558" s="36"/>
      <c r="F558" s="35"/>
      <c r="G558" s="3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1:16" ht="15.75" hidden="1">
      <c r="A559" s="2"/>
      <c r="B559" s="2"/>
      <c r="C559" s="35"/>
      <c r="D559" s="3"/>
      <c r="E559" s="36"/>
      <c r="F559" s="35"/>
      <c r="G559" s="3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1:16" ht="15.75" hidden="1">
      <c r="A560" s="2"/>
      <c r="B560" s="2"/>
      <c r="C560" s="35"/>
      <c r="D560" s="3"/>
      <c r="E560" s="36"/>
      <c r="F560" s="35"/>
      <c r="G560" s="3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1:16" ht="15.75" hidden="1">
      <c r="A561" s="2"/>
      <c r="B561" s="2"/>
      <c r="C561" s="35"/>
      <c r="D561" s="3"/>
      <c r="E561" s="36"/>
      <c r="F561" s="35"/>
      <c r="G561" s="3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1:16" ht="15.75" hidden="1">
      <c r="A562" s="2"/>
      <c r="B562" s="2"/>
      <c r="C562" s="35"/>
      <c r="D562" s="3"/>
      <c r="E562" s="36"/>
      <c r="F562" s="35"/>
      <c r="G562" s="3"/>
      <c r="H562" s="10"/>
      <c r="I562" s="10"/>
      <c r="J562" s="10"/>
      <c r="K562" s="10"/>
      <c r="L562" s="10"/>
      <c r="M562" s="10"/>
      <c r="N562" s="10"/>
      <c r="O562" s="10"/>
      <c r="P562" s="10"/>
    </row>
    <row r="563" spans="1:16" ht="15.75" hidden="1">
      <c r="A563" s="2"/>
      <c r="B563" s="2"/>
      <c r="C563" s="35"/>
      <c r="D563" s="3"/>
      <c r="E563" s="36"/>
      <c r="F563" s="35"/>
      <c r="G563" s="3"/>
      <c r="H563" s="10"/>
      <c r="I563" s="10"/>
      <c r="J563" s="10"/>
      <c r="K563" s="10"/>
      <c r="L563" s="10"/>
      <c r="M563" s="10"/>
      <c r="N563" s="10"/>
      <c r="O563" s="10"/>
      <c r="P563" s="10"/>
    </row>
    <row r="564" spans="1:16" ht="15.75" hidden="1">
      <c r="A564" s="2"/>
      <c r="B564" s="2"/>
      <c r="C564" s="35"/>
      <c r="D564" s="3"/>
      <c r="E564" s="36"/>
      <c r="F564" s="35"/>
      <c r="G564" s="3"/>
      <c r="H564" s="10"/>
      <c r="I564" s="10"/>
      <c r="J564" s="10"/>
      <c r="K564" s="10"/>
      <c r="L564" s="10"/>
      <c r="M564" s="10"/>
      <c r="N564" s="10"/>
      <c r="O564" s="10"/>
      <c r="P564" s="10"/>
    </row>
    <row r="565" spans="1:16" ht="15.75" hidden="1">
      <c r="A565" s="2"/>
      <c r="B565" s="2"/>
      <c r="C565" s="35"/>
      <c r="D565" s="3"/>
      <c r="E565" s="36"/>
      <c r="F565" s="35"/>
      <c r="G565" s="3"/>
      <c r="H565" s="10"/>
      <c r="I565" s="10"/>
      <c r="J565" s="10"/>
      <c r="K565" s="10"/>
      <c r="L565" s="10"/>
      <c r="M565" s="10"/>
      <c r="N565" s="10"/>
      <c r="O565" s="10"/>
      <c r="P565" s="10"/>
    </row>
    <row r="566" spans="1:16" ht="15.75" hidden="1">
      <c r="A566" s="2"/>
      <c r="B566" s="2"/>
      <c r="C566" s="35"/>
      <c r="D566" s="3"/>
      <c r="E566" s="36"/>
      <c r="F566" s="35"/>
      <c r="G566" s="3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1:16" ht="15.75" hidden="1">
      <c r="A567" s="2"/>
      <c r="B567" s="2"/>
      <c r="C567" s="35"/>
      <c r="D567" s="3"/>
      <c r="E567" s="36"/>
      <c r="F567" s="35"/>
      <c r="G567" s="3"/>
      <c r="H567" s="10"/>
      <c r="I567" s="10"/>
      <c r="J567" s="10"/>
      <c r="K567" s="10"/>
      <c r="L567" s="10"/>
      <c r="M567" s="10"/>
      <c r="N567" s="10"/>
      <c r="O567" s="10"/>
      <c r="P567" s="10"/>
    </row>
    <row r="568" spans="1:16" ht="15.75" hidden="1">
      <c r="A568" s="2"/>
      <c r="B568" s="2"/>
      <c r="C568" s="35"/>
      <c r="D568" s="3"/>
      <c r="E568" s="36"/>
      <c r="F568" s="35"/>
      <c r="G568" s="3"/>
      <c r="H568" s="10"/>
      <c r="I568" s="10"/>
      <c r="J568" s="10"/>
      <c r="K568" s="10"/>
      <c r="L568" s="10"/>
      <c r="M568" s="10"/>
      <c r="N568" s="10"/>
      <c r="O568" s="10"/>
      <c r="P568" s="10"/>
    </row>
    <row r="569" spans="1:16" ht="15.75" hidden="1">
      <c r="A569" s="2"/>
      <c r="B569" s="2"/>
      <c r="C569" s="35"/>
      <c r="D569" s="3"/>
      <c r="E569" s="36"/>
      <c r="F569" s="35"/>
      <c r="G569" s="3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1:16" ht="15.75" hidden="1">
      <c r="A570" s="2"/>
      <c r="B570" s="2"/>
      <c r="C570" s="35"/>
      <c r="D570" s="3"/>
      <c r="E570" s="36"/>
      <c r="F570" s="35"/>
      <c r="G570" s="3"/>
      <c r="H570" s="10"/>
      <c r="I570" s="10"/>
      <c r="J570" s="10"/>
      <c r="K570" s="10"/>
      <c r="L570" s="10"/>
      <c r="M570" s="10"/>
      <c r="N570" s="10"/>
      <c r="O570" s="10"/>
      <c r="P570" s="10"/>
    </row>
    <row r="571" spans="1:16" ht="15.75" hidden="1">
      <c r="A571" s="2"/>
      <c r="B571" s="2"/>
      <c r="C571" s="35"/>
      <c r="D571" s="3"/>
      <c r="E571" s="36"/>
      <c r="F571" s="35"/>
      <c r="G571" s="3"/>
      <c r="H571" s="10"/>
      <c r="I571" s="10"/>
      <c r="J571" s="10"/>
      <c r="K571" s="10"/>
      <c r="L571" s="10"/>
      <c r="M571" s="10"/>
      <c r="N571" s="10"/>
      <c r="O571" s="10"/>
      <c r="P571" s="10"/>
    </row>
    <row r="572" spans="1:16" ht="15.75" hidden="1">
      <c r="A572" s="2"/>
      <c r="B572" s="2"/>
      <c r="C572" s="35"/>
      <c r="D572" s="3"/>
      <c r="E572" s="36"/>
      <c r="F572" s="35"/>
      <c r="G572" s="3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1:16" ht="15.75" hidden="1">
      <c r="A573" s="2"/>
      <c r="B573" s="2"/>
      <c r="C573" s="35"/>
      <c r="D573" s="3"/>
      <c r="E573" s="36"/>
      <c r="F573" s="35"/>
      <c r="G573" s="3"/>
      <c r="H573" s="10"/>
      <c r="I573" s="10"/>
      <c r="J573" s="10"/>
      <c r="K573" s="10"/>
      <c r="L573" s="10"/>
      <c r="M573" s="10"/>
      <c r="N573" s="10"/>
      <c r="O573" s="10"/>
      <c r="P573" s="10"/>
    </row>
    <row r="574" spans="1:16" ht="15.75" hidden="1">
      <c r="A574" s="2"/>
      <c r="B574" s="2"/>
      <c r="C574" s="35"/>
      <c r="D574" s="3"/>
      <c r="E574" s="36"/>
      <c r="F574" s="35"/>
      <c r="G574" s="3"/>
      <c r="H574" s="10"/>
      <c r="I574" s="10"/>
      <c r="J574" s="10"/>
      <c r="K574" s="10"/>
      <c r="L574" s="10"/>
      <c r="M574" s="10"/>
      <c r="N574" s="10"/>
      <c r="O574" s="10"/>
      <c r="P574" s="10"/>
    </row>
    <row r="575" spans="1:16" ht="15.75" hidden="1">
      <c r="A575" s="2"/>
      <c r="B575" s="2"/>
      <c r="C575" s="35"/>
      <c r="D575" s="3"/>
      <c r="E575" s="36"/>
      <c r="F575" s="35"/>
      <c r="G575" s="3"/>
      <c r="H575" s="10"/>
      <c r="I575" s="10"/>
      <c r="J575" s="10"/>
      <c r="K575" s="10"/>
      <c r="L575" s="10"/>
      <c r="M575" s="10"/>
      <c r="N575" s="10"/>
      <c r="O575" s="10"/>
      <c r="P575" s="10"/>
    </row>
    <row r="576" spans="1:16" ht="15.75" hidden="1">
      <c r="A576" s="2"/>
      <c r="B576" s="2"/>
      <c r="C576" s="35"/>
      <c r="D576" s="3"/>
      <c r="E576" s="36"/>
      <c r="F576" s="35"/>
      <c r="G576" s="3"/>
      <c r="H576" s="10"/>
      <c r="I576" s="10"/>
      <c r="J576" s="10"/>
      <c r="K576" s="10"/>
      <c r="L576" s="10"/>
      <c r="M576" s="10"/>
      <c r="N576" s="10"/>
      <c r="O576" s="10"/>
      <c r="P576" s="10"/>
    </row>
    <row r="577" spans="1:16" ht="15.75" hidden="1">
      <c r="A577" s="2"/>
      <c r="B577" s="2"/>
      <c r="C577" s="35"/>
      <c r="D577" s="3"/>
      <c r="E577" s="36"/>
      <c r="F577" s="35"/>
      <c r="G577" s="3"/>
      <c r="H577" s="10"/>
      <c r="I577" s="10"/>
      <c r="J577" s="10"/>
      <c r="K577" s="10"/>
      <c r="L577" s="10"/>
      <c r="M577" s="10"/>
      <c r="N577" s="10"/>
      <c r="O577" s="10"/>
      <c r="P577" s="10"/>
    </row>
    <row r="578" spans="1:16" ht="15.75" hidden="1">
      <c r="A578" s="2"/>
      <c r="B578" s="2"/>
      <c r="C578" s="35"/>
      <c r="D578" s="3"/>
      <c r="E578" s="36"/>
      <c r="F578" s="35"/>
      <c r="G578" s="3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1:16" ht="15.75" hidden="1">
      <c r="A579" s="2"/>
      <c r="B579" s="2"/>
      <c r="C579" s="35"/>
      <c r="D579" s="3"/>
      <c r="E579" s="36"/>
      <c r="F579" s="35"/>
      <c r="G579" s="3"/>
      <c r="H579" s="10"/>
      <c r="I579" s="10"/>
      <c r="J579" s="10"/>
      <c r="K579" s="10"/>
      <c r="L579" s="10"/>
      <c r="M579" s="10"/>
      <c r="N579" s="10"/>
      <c r="O579" s="10"/>
      <c r="P579" s="10"/>
    </row>
    <row r="580" spans="1:16" ht="15.75" hidden="1">
      <c r="A580" s="2"/>
      <c r="B580" s="2"/>
      <c r="C580" s="35"/>
      <c r="D580" s="3"/>
      <c r="E580" s="36"/>
      <c r="F580" s="35"/>
      <c r="G580" s="3"/>
      <c r="H580" s="10"/>
      <c r="I580" s="10"/>
      <c r="J580" s="10"/>
      <c r="K580" s="10"/>
      <c r="L580" s="10"/>
      <c r="M580" s="10"/>
      <c r="N580" s="10"/>
      <c r="O580" s="10"/>
      <c r="P580" s="10"/>
    </row>
    <row r="581" spans="1:16" ht="15.75" hidden="1">
      <c r="A581" s="2"/>
      <c r="B581" s="2"/>
      <c r="C581" s="35"/>
      <c r="D581" s="3"/>
      <c r="E581" s="36"/>
      <c r="F581" s="35"/>
      <c r="G581" s="3"/>
      <c r="H581" s="10"/>
      <c r="I581" s="10"/>
      <c r="J581" s="10"/>
      <c r="K581" s="10"/>
      <c r="L581" s="10"/>
      <c r="M581" s="10"/>
      <c r="N581" s="10"/>
      <c r="O581" s="10"/>
      <c r="P581" s="10"/>
    </row>
    <row r="582" spans="1:16" ht="15.75" hidden="1">
      <c r="A582" s="2"/>
      <c r="B582" s="2"/>
      <c r="C582" s="35"/>
      <c r="D582" s="3"/>
      <c r="E582" s="36"/>
      <c r="F582" s="35"/>
      <c r="G582" s="3"/>
      <c r="H582" s="10"/>
      <c r="I582" s="10"/>
      <c r="J582" s="10"/>
      <c r="K582" s="10"/>
      <c r="L582" s="10"/>
      <c r="M582" s="10"/>
      <c r="N582" s="10"/>
      <c r="O582" s="10"/>
      <c r="P582" s="10"/>
    </row>
    <row r="583" spans="1:16" ht="15.75" hidden="1">
      <c r="A583" s="2"/>
      <c r="B583" s="2"/>
      <c r="C583" s="35"/>
      <c r="D583" s="3"/>
      <c r="E583" s="36"/>
      <c r="F583" s="35"/>
      <c r="G583" s="3"/>
      <c r="H583" s="10"/>
      <c r="I583" s="10"/>
      <c r="J583" s="10"/>
      <c r="K583" s="10"/>
      <c r="L583" s="10"/>
      <c r="M583" s="10"/>
      <c r="N583" s="10"/>
      <c r="O583" s="10"/>
      <c r="P583" s="10"/>
    </row>
    <row r="584" spans="1:16" ht="15.75" hidden="1">
      <c r="A584" s="2"/>
      <c r="B584" s="2"/>
      <c r="C584" s="35"/>
      <c r="D584" s="3"/>
      <c r="E584" s="36"/>
      <c r="F584" s="35"/>
      <c r="G584" s="3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1:16" ht="15.75" hidden="1">
      <c r="A585" s="2"/>
      <c r="B585" s="2"/>
      <c r="C585" s="35"/>
      <c r="D585" s="3"/>
      <c r="E585" s="36"/>
      <c r="F585" s="35"/>
      <c r="G585" s="3"/>
      <c r="H585" s="10"/>
      <c r="I585" s="10"/>
      <c r="J585" s="10"/>
      <c r="K585" s="10"/>
      <c r="L585" s="10"/>
      <c r="M585" s="10"/>
      <c r="N585" s="10"/>
      <c r="O585" s="10"/>
      <c r="P585" s="10"/>
    </row>
    <row r="586" spans="1:16" ht="15.75" hidden="1">
      <c r="A586" s="2"/>
      <c r="B586" s="2"/>
      <c r="C586" s="35"/>
      <c r="D586" s="3"/>
      <c r="E586" s="36"/>
      <c r="F586" s="35"/>
      <c r="G586" s="3"/>
      <c r="H586" s="10"/>
      <c r="I586" s="10"/>
      <c r="J586" s="10"/>
      <c r="K586" s="10"/>
      <c r="L586" s="10"/>
      <c r="M586" s="10"/>
      <c r="N586" s="10"/>
      <c r="O586" s="10"/>
      <c r="P586" s="10"/>
    </row>
    <row r="587" spans="1:16" ht="15.75" hidden="1">
      <c r="A587" s="2"/>
      <c r="B587" s="2"/>
      <c r="C587" s="35"/>
      <c r="D587" s="3"/>
      <c r="E587" s="36"/>
      <c r="F587" s="35"/>
      <c r="G587" s="3"/>
      <c r="H587" s="10"/>
      <c r="I587" s="10"/>
      <c r="J587" s="10"/>
      <c r="K587" s="10"/>
      <c r="L587" s="10"/>
      <c r="M587" s="10"/>
      <c r="N587" s="10"/>
      <c r="O587" s="10"/>
      <c r="P587" s="10"/>
    </row>
    <row r="588" spans="1:16" ht="15.75" hidden="1">
      <c r="A588" s="2"/>
      <c r="B588" s="2"/>
      <c r="C588" s="35"/>
      <c r="D588" s="3"/>
      <c r="E588" s="36"/>
      <c r="F588" s="35"/>
      <c r="G588" s="3"/>
      <c r="H588" s="10"/>
      <c r="I588" s="10"/>
      <c r="J588" s="10"/>
      <c r="K588" s="10"/>
      <c r="L588" s="10"/>
      <c r="M588" s="10"/>
      <c r="N588" s="10"/>
      <c r="O588" s="10"/>
      <c r="P588" s="10"/>
    </row>
    <row r="589" spans="1:16" ht="15.75" hidden="1">
      <c r="A589" s="2"/>
      <c r="B589" s="2"/>
      <c r="C589" s="35"/>
      <c r="D589" s="3"/>
      <c r="E589" s="36"/>
      <c r="F589" s="35"/>
      <c r="G589" s="3"/>
      <c r="H589" s="10"/>
      <c r="I589" s="10"/>
      <c r="J589" s="10"/>
      <c r="K589" s="10"/>
      <c r="L589" s="10"/>
      <c r="M589" s="10"/>
      <c r="N589" s="10"/>
      <c r="O589" s="10"/>
      <c r="P589" s="10"/>
    </row>
    <row r="590" spans="1:16" ht="15.75" hidden="1">
      <c r="A590" s="2"/>
      <c r="B590" s="2"/>
      <c r="C590" s="35"/>
      <c r="D590" s="3"/>
      <c r="E590" s="36"/>
      <c r="F590" s="35"/>
      <c r="G590" s="3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1:16" ht="15.75" hidden="1">
      <c r="A591" s="2"/>
      <c r="B591" s="2"/>
      <c r="C591" s="35"/>
      <c r="D591" s="3"/>
      <c r="E591" s="36"/>
      <c r="F591" s="35"/>
      <c r="G591" s="3"/>
      <c r="H591" s="10"/>
      <c r="I591" s="10"/>
      <c r="J591" s="10"/>
      <c r="K591" s="10"/>
      <c r="L591" s="10"/>
      <c r="M591" s="10"/>
      <c r="N591" s="10"/>
      <c r="O591" s="10"/>
      <c r="P591" s="10"/>
    </row>
    <row r="592" spans="1:16" ht="15.75" hidden="1">
      <c r="A592" s="2"/>
      <c r="B592" s="2"/>
      <c r="C592" s="35"/>
      <c r="D592" s="3"/>
      <c r="E592" s="36"/>
      <c r="F592" s="35"/>
      <c r="G592" s="3"/>
      <c r="H592" s="10"/>
      <c r="I592" s="10"/>
      <c r="J592" s="10"/>
      <c r="K592" s="10"/>
      <c r="L592" s="10"/>
      <c r="M592" s="10"/>
      <c r="N592" s="10"/>
      <c r="O592" s="10"/>
      <c r="P592" s="10"/>
    </row>
    <row r="593" spans="1:16" ht="15.75" hidden="1">
      <c r="A593" s="2"/>
      <c r="B593" s="2"/>
      <c r="C593" s="35"/>
      <c r="D593" s="3"/>
      <c r="E593" s="36"/>
      <c r="F593" s="35"/>
      <c r="G593" s="3"/>
      <c r="H593" s="10"/>
      <c r="I593" s="10"/>
      <c r="J593" s="10"/>
      <c r="K593" s="10"/>
      <c r="L593" s="10"/>
      <c r="M593" s="10"/>
      <c r="N593" s="10"/>
      <c r="O593" s="10"/>
      <c r="P593" s="10"/>
    </row>
    <row r="594" spans="1:16" ht="15.75" hidden="1">
      <c r="A594" s="2"/>
      <c r="B594" s="2"/>
      <c r="C594" s="35"/>
      <c r="D594" s="3"/>
      <c r="E594" s="36"/>
      <c r="F594" s="35"/>
      <c r="G594" s="3"/>
      <c r="H594" s="10"/>
      <c r="I594" s="10"/>
      <c r="J594" s="10"/>
      <c r="K594" s="10"/>
      <c r="L594" s="10"/>
      <c r="M594" s="10"/>
      <c r="N594" s="10"/>
      <c r="O594" s="10"/>
      <c r="P594" s="10"/>
    </row>
    <row r="595" spans="1:16" ht="15.75" hidden="1">
      <c r="A595" s="2"/>
      <c r="B595" s="2"/>
      <c r="C595" s="35"/>
      <c r="D595" s="3"/>
      <c r="E595" s="36"/>
      <c r="F595" s="35"/>
      <c r="G595" s="3"/>
      <c r="H595" s="10"/>
      <c r="I595" s="10"/>
      <c r="J595" s="10"/>
      <c r="K595" s="10"/>
      <c r="L595" s="10"/>
      <c r="M595" s="10"/>
      <c r="N595" s="10"/>
      <c r="O595" s="10"/>
      <c r="P595" s="10"/>
    </row>
    <row r="596" spans="1:16" ht="15.75" hidden="1">
      <c r="A596" s="2"/>
      <c r="B596" s="2"/>
      <c r="C596" s="35"/>
      <c r="D596" s="3"/>
      <c r="E596" s="36"/>
      <c r="F596" s="35"/>
      <c r="G596" s="3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1:16" ht="15.75" hidden="1">
      <c r="A597" s="2"/>
      <c r="B597" s="2"/>
      <c r="C597" s="35"/>
      <c r="D597" s="3"/>
      <c r="E597" s="36"/>
      <c r="F597" s="35"/>
      <c r="G597" s="3"/>
      <c r="H597" s="10"/>
      <c r="I597" s="10"/>
      <c r="J597" s="10"/>
      <c r="K597" s="10"/>
      <c r="L597" s="10"/>
      <c r="M597" s="10"/>
      <c r="N597" s="10"/>
      <c r="O597" s="10"/>
      <c r="P597" s="10"/>
    </row>
    <row r="598" spans="1:16" ht="15.75" hidden="1">
      <c r="A598" s="2"/>
      <c r="B598" s="2"/>
      <c r="C598" s="35"/>
      <c r="D598" s="3"/>
      <c r="E598" s="36"/>
      <c r="F598" s="35"/>
      <c r="G598" s="3"/>
      <c r="H598" s="10"/>
      <c r="I598" s="10"/>
      <c r="J598" s="10"/>
      <c r="K598" s="10"/>
      <c r="L598" s="10"/>
      <c r="M598" s="10"/>
      <c r="N598" s="10"/>
      <c r="O598" s="10"/>
      <c r="P598" s="10"/>
    </row>
    <row r="599" spans="1:16" ht="15.75" hidden="1">
      <c r="A599" s="2"/>
      <c r="B599" s="2"/>
      <c r="C599" s="35"/>
      <c r="D599" s="3"/>
      <c r="E599" s="36"/>
      <c r="F599" s="35"/>
      <c r="G599" s="3"/>
      <c r="H599" s="10"/>
      <c r="I599" s="10"/>
      <c r="J599" s="10"/>
      <c r="K599" s="10"/>
      <c r="L599" s="10"/>
      <c r="M599" s="10"/>
      <c r="N599" s="10"/>
      <c r="O599" s="10"/>
      <c r="P599" s="10"/>
    </row>
    <row r="600" spans="1:16" ht="15.75" hidden="1">
      <c r="A600" s="2"/>
      <c r="B600" s="2"/>
      <c r="C600" s="35"/>
      <c r="D600" s="3"/>
      <c r="E600" s="36"/>
      <c r="F600" s="35"/>
      <c r="G600" s="3"/>
      <c r="H600" s="10"/>
      <c r="I600" s="10"/>
      <c r="J600" s="10"/>
      <c r="K600" s="10"/>
      <c r="L600" s="10"/>
      <c r="M600" s="10"/>
      <c r="N600" s="10"/>
      <c r="O600" s="10"/>
      <c r="P600" s="10"/>
    </row>
    <row r="601" spans="1:16" ht="15.75" hidden="1">
      <c r="A601" s="2"/>
      <c r="B601" s="2"/>
      <c r="C601" s="35"/>
      <c r="D601" s="3"/>
      <c r="E601" s="36"/>
      <c r="F601" s="35"/>
      <c r="G601" s="3"/>
      <c r="H601" s="10"/>
      <c r="I601" s="10"/>
      <c r="J601" s="10"/>
      <c r="K601" s="10"/>
      <c r="L601" s="10"/>
      <c r="M601" s="10"/>
      <c r="N601" s="10"/>
      <c r="O601" s="10"/>
      <c r="P601" s="10"/>
    </row>
    <row r="602" spans="1:16" ht="15.75" hidden="1">
      <c r="A602" s="2"/>
      <c r="B602" s="2"/>
      <c r="C602" s="35"/>
      <c r="D602" s="3"/>
      <c r="E602" s="36"/>
      <c r="F602" s="35"/>
      <c r="G602" s="3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1:16" ht="15.75" hidden="1">
      <c r="A603" s="2"/>
      <c r="B603" s="2"/>
      <c r="C603" s="35"/>
      <c r="D603" s="3"/>
      <c r="E603" s="36"/>
      <c r="F603" s="35"/>
      <c r="G603" s="3"/>
      <c r="H603" s="10"/>
      <c r="I603" s="10"/>
      <c r="J603" s="10"/>
      <c r="K603" s="10"/>
      <c r="L603" s="10"/>
      <c r="M603" s="10"/>
      <c r="N603" s="10"/>
      <c r="O603" s="10"/>
      <c r="P603" s="10"/>
    </row>
    <row r="604" spans="1:16" ht="15.75" hidden="1">
      <c r="A604" s="2"/>
      <c r="B604" s="2"/>
      <c r="C604" s="35"/>
      <c r="D604" s="3"/>
      <c r="E604" s="36"/>
      <c r="F604" s="35"/>
      <c r="G604" s="3"/>
      <c r="H604" s="10"/>
      <c r="I604" s="10"/>
      <c r="J604" s="10"/>
      <c r="K604" s="10"/>
      <c r="L604" s="10"/>
      <c r="M604" s="10"/>
      <c r="N604" s="10"/>
      <c r="O604" s="10"/>
      <c r="P604" s="10"/>
    </row>
    <row r="605" spans="1:16" ht="15.75" hidden="1">
      <c r="A605" s="2"/>
      <c r="B605" s="2"/>
      <c r="C605" s="35"/>
      <c r="D605" s="3"/>
      <c r="E605" s="36"/>
      <c r="F605" s="35"/>
      <c r="G605" s="3"/>
      <c r="H605" s="10"/>
      <c r="I605" s="10"/>
      <c r="J605" s="10"/>
      <c r="K605" s="10"/>
      <c r="L605" s="10"/>
      <c r="M605" s="10"/>
      <c r="N605" s="10"/>
      <c r="O605" s="10"/>
      <c r="P605" s="10"/>
    </row>
    <row r="606" spans="1:16" ht="15.75" hidden="1">
      <c r="A606" s="2"/>
      <c r="B606" s="2"/>
      <c r="C606" s="35"/>
      <c r="D606" s="3"/>
      <c r="E606" s="36"/>
      <c r="F606" s="35"/>
      <c r="G606" s="3"/>
      <c r="H606" s="10"/>
      <c r="I606" s="10"/>
      <c r="J606" s="10"/>
      <c r="K606" s="10"/>
      <c r="L606" s="10"/>
      <c r="M606" s="10"/>
      <c r="N606" s="10"/>
      <c r="O606" s="10"/>
      <c r="P606" s="10"/>
    </row>
    <row r="607" spans="1:16" ht="15.75" hidden="1">
      <c r="A607" s="2"/>
      <c r="B607" s="2"/>
      <c r="C607" s="35"/>
      <c r="D607" s="3"/>
      <c r="E607" s="36"/>
      <c r="F607" s="35"/>
      <c r="G607" s="3"/>
      <c r="H607" s="10"/>
      <c r="I607" s="10"/>
      <c r="J607" s="10"/>
      <c r="K607" s="10"/>
      <c r="L607" s="10"/>
      <c r="M607" s="10"/>
      <c r="N607" s="10"/>
      <c r="O607" s="10"/>
      <c r="P607" s="10"/>
    </row>
    <row r="608" spans="1:16" ht="15.75" hidden="1">
      <c r="A608" s="2"/>
      <c r="B608" s="2"/>
      <c r="C608" s="35"/>
      <c r="D608" s="3"/>
      <c r="E608" s="36"/>
      <c r="F608" s="35"/>
      <c r="G608" s="3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1:16" ht="15.75" hidden="1">
      <c r="A609" s="2"/>
      <c r="B609" s="2"/>
      <c r="C609" s="35"/>
      <c r="D609" s="3"/>
      <c r="E609" s="36"/>
      <c r="F609" s="35"/>
      <c r="G609" s="3"/>
      <c r="H609" s="10"/>
      <c r="I609" s="10"/>
      <c r="J609" s="10"/>
      <c r="K609" s="10"/>
      <c r="L609" s="10"/>
      <c r="M609" s="10"/>
      <c r="N609" s="10"/>
      <c r="O609" s="10"/>
      <c r="P609" s="10"/>
    </row>
    <row r="610" spans="1:16" ht="15.75" hidden="1">
      <c r="A610" s="2"/>
      <c r="B610" s="2"/>
      <c r="C610" s="35"/>
      <c r="D610" s="3"/>
      <c r="E610" s="36"/>
      <c r="F610" s="35"/>
      <c r="G610" s="3"/>
      <c r="H610" s="10"/>
      <c r="I610" s="10"/>
      <c r="J610" s="10"/>
      <c r="K610" s="10"/>
      <c r="L610" s="10"/>
      <c r="M610" s="10"/>
      <c r="N610" s="10"/>
      <c r="O610" s="10"/>
      <c r="P610" s="10"/>
    </row>
    <row r="611" spans="1:16" ht="15.75" hidden="1">
      <c r="A611" s="2"/>
      <c r="B611" s="2"/>
      <c r="C611" s="35"/>
      <c r="D611" s="3"/>
      <c r="E611" s="36"/>
      <c r="F611" s="35"/>
      <c r="G611" s="3"/>
      <c r="H611" s="10"/>
      <c r="I611" s="10"/>
      <c r="J611" s="10"/>
      <c r="K611" s="10"/>
      <c r="L611" s="10"/>
      <c r="M611" s="10"/>
      <c r="N611" s="10"/>
      <c r="O611" s="10"/>
      <c r="P611" s="10"/>
    </row>
    <row r="612" spans="1:16" ht="15.75" hidden="1">
      <c r="A612" s="2"/>
      <c r="B612" s="2"/>
      <c r="C612" s="35"/>
      <c r="D612" s="3"/>
      <c r="E612" s="36"/>
      <c r="F612" s="35"/>
      <c r="G612" s="3"/>
      <c r="H612" s="10"/>
      <c r="I612" s="10"/>
      <c r="J612" s="10"/>
      <c r="K612" s="10"/>
      <c r="L612" s="10"/>
      <c r="M612" s="10"/>
      <c r="N612" s="10"/>
      <c r="O612" s="10"/>
      <c r="P612" s="10"/>
    </row>
    <row r="613" spans="1:16" ht="15.75" hidden="1">
      <c r="A613" s="2"/>
      <c r="B613" s="2"/>
      <c r="C613" s="35"/>
      <c r="D613" s="3"/>
      <c r="E613" s="36"/>
      <c r="F613" s="35"/>
      <c r="G613" s="3"/>
      <c r="H613" s="10"/>
      <c r="I613" s="10"/>
      <c r="J613" s="10"/>
      <c r="K613" s="10"/>
      <c r="L613" s="10"/>
      <c r="M613" s="10"/>
      <c r="N613" s="10"/>
      <c r="O613" s="10"/>
      <c r="P613" s="10"/>
    </row>
    <row r="614" spans="1:16" ht="15.75" hidden="1">
      <c r="A614" s="2"/>
      <c r="B614" s="2"/>
      <c r="C614" s="35"/>
      <c r="D614" s="3"/>
      <c r="E614" s="36"/>
      <c r="F614" s="35"/>
      <c r="G614" s="3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1:16" ht="15.75" hidden="1">
      <c r="A615" s="2"/>
      <c r="B615" s="2"/>
      <c r="C615" s="35"/>
      <c r="D615" s="3"/>
      <c r="E615" s="36"/>
      <c r="F615" s="35"/>
      <c r="G615" s="3"/>
      <c r="H615" s="10"/>
      <c r="I615" s="10"/>
      <c r="J615" s="10"/>
      <c r="K615" s="10"/>
      <c r="L615" s="10"/>
      <c r="M615" s="10"/>
      <c r="N615" s="10"/>
      <c r="O615" s="10"/>
      <c r="P615" s="10"/>
    </row>
    <row r="616" spans="1:16" ht="15.75" hidden="1">
      <c r="A616" s="2"/>
      <c r="B616" s="2"/>
      <c r="C616" s="35"/>
      <c r="D616" s="3"/>
      <c r="E616" s="36"/>
      <c r="F616" s="35"/>
      <c r="G616" s="3"/>
      <c r="H616" s="10"/>
      <c r="I616" s="10"/>
      <c r="J616" s="10"/>
      <c r="K616" s="10"/>
      <c r="L616" s="10"/>
      <c r="M616" s="10"/>
      <c r="N616" s="10"/>
      <c r="O616" s="10"/>
      <c r="P616" s="10"/>
    </row>
    <row r="617" spans="1:16" ht="15.75" hidden="1">
      <c r="A617" s="2"/>
      <c r="B617" s="2"/>
      <c r="C617" s="35"/>
      <c r="D617" s="3"/>
      <c r="E617" s="36"/>
      <c r="F617" s="35"/>
      <c r="G617" s="3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1:16" ht="15.75" hidden="1">
      <c r="A618" s="2"/>
      <c r="B618" s="2"/>
      <c r="C618" s="35"/>
      <c r="D618" s="3"/>
      <c r="E618" s="36"/>
      <c r="F618" s="35"/>
      <c r="G618" s="3"/>
      <c r="H618" s="10"/>
      <c r="I618" s="10"/>
      <c r="J618" s="10"/>
      <c r="K618" s="10"/>
      <c r="L618" s="10"/>
      <c r="M618" s="10"/>
      <c r="N618" s="10"/>
      <c r="O618" s="10"/>
      <c r="P618" s="10"/>
    </row>
    <row r="619" spans="1:16" ht="15.75" hidden="1">
      <c r="A619" s="2"/>
      <c r="B619" s="2"/>
      <c r="C619" s="35"/>
      <c r="D619" s="3"/>
      <c r="E619" s="36"/>
      <c r="F619" s="35"/>
      <c r="G619" s="3"/>
      <c r="H619" s="10"/>
      <c r="I619" s="10"/>
      <c r="J619" s="10"/>
      <c r="K619" s="10"/>
      <c r="L619" s="10"/>
      <c r="M619" s="10"/>
      <c r="N619" s="10"/>
      <c r="O619" s="10"/>
      <c r="P619" s="10"/>
    </row>
    <row r="620" spans="1:16" ht="15.75" hidden="1">
      <c r="A620" s="2"/>
      <c r="B620" s="2"/>
      <c r="C620" s="35"/>
      <c r="D620" s="3"/>
      <c r="E620" s="36"/>
      <c r="F620" s="35"/>
      <c r="G620" s="3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1:16" ht="15.75" hidden="1">
      <c r="A621" s="2"/>
      <c r="B621" s="2"/>
      <c r="C621" s="35"/>
      <c r="D621" s="3"/>
      <c r="E621" s="36"/>
      <c r="F621" s="35"/>
      <c r="G621" s="3"/>
      <c r="H621" s="10"/>
      <c r="I621" s="10"/>
      <c r="J621" s="10"/>
      <c r="K621" s="10"/>
      <c r="L621" s="10"/>
      <c r="M621" s="10"/>
      <c r="N621" s="10"/>
      <c r="O621" s="10"/>
      <c r="P621" s="10"/>
    </row>
    <row r="622" spans="1:16" ht="15.75" hidden="1">
      <c r="A622" s="2"/>
      <c r="B622" s="2"/>
      <c r="C622" s="35"/>
      <c r="D622" s="3"/>
      <c r="E622" s="36"/>
      <c r="F622" s="35"/>
      <c r="G622" s="3"/>
      <c r="H622" s="10"/>
      <c r="I622" s="10"/>
      <c r="J622" s="10"/>
      <c r="K622" s="10"/>
      <c r="L622" s="10"/>
      <c r="M622" s="10"/>
      <c r="N622" s="10"/>
      <c r="O622" s="10"/>
      <c r="P622" s="10"/>
    </row>
    <row r="623" spans="1:16" ht="15.75" hidden="1">
      <c r="A623" s="2"/>
      <c r="B623" s="2"/>
      <c r="C623" s="35"/>
      <c r="D623" s="3"/>
      <c r="E623" s="36"/>
      <c r="F623" s="35"/>
      <c r="G623" s="3"/>
      <c r="H623" s="10"/>
      <c r="I623" s="10"/>
      <c r="J623" s="10"/>
      <c r="K623" s="10"/>
      <c r="L623" s="10"/>
      <c r="M623" s="10"/>
      <c r="N623" s="10"/>
      <c r="O623" s="10"/>
      <c r="P623" s="10"/>
    </row>
    <row r="624" spans="1:16" ht="15.75" hidden="1">
      <c r="A624" s="2"/>
      <c r="B624" s="2"/>
      <c r="C624" s="35"/>
      <c r="D624" s="3"/>
      <c r="E624" s="36"/>
      <c r="F624" s="35"/>
      <c r="G624" s="3"/>
      <c r="H624" s="10"/>
      <c r="I624" s="10"/>
      <c r="J624" s="10"/>
      <c r="K624" s="10"/>
      <c r="L624" s="10"/>
      <c r="M624" s="10"/>
      <c r="N624" s="10"/>
      <c r="O624" s="10"/>
      <c r="P624" s="10"/>
    </row>
    <row r="625" spans="1:16" ht="15.75" hidden="1">
      <c r="A625" s="2"/>
      <c r="B625" s="2"/>
      <c r="C625" s="35"/>
      <c r="D625" s="3"/>
      <c r="E625" s="36"/>
      <c r="F625" s="35"/>
      <c r="G625" s="3"/>
      <c r="H625" s="10"/>
      <c r="I625" s="10"/>
      <c r="J625" s="10"/>
      <c r="K625" s="10"/>
      <c r="L625" s="10"/>
      <c r="M625" s="10"/>
      <c r="N625" s="10"/>
      <c r="O625" s="10"/>
      <c r="P625" s="10"/>
    </row>
    <row r="626" spans="1:16" ht="15.75" hidden="1">
      <c r="A626" s="2"/>
      <c r="B626" s="2"/>
      <c r="C626" s="35"/>
      <c r="D626" s="3"/>
      <c r="E626" s="36"/>
      <c r="F626" s="35"/>
      <c r="G626" s="3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1:16" ht="15.75" hidden="1">
      <c r="A627" s="2"/>
      <c r="B627" s="2"/>
      <c r="C627" s="35"/>
      <c r="D627" s="3"/>
      <c r="E627" s="36"/>
      <c r="F627" s="35"/>
      <c r="G627" s="3"/>
      <c r="H627" s="10"/>
      <c r="I627" s="10"/>
      <c r="J627" s="10"/>
      <c r="K627" s="10"/>
      <c r="L627" s="10"/>
      <c r="M627" s="10"/>
      <c r="N627" s="10"/>
      <c r="O627" s="10"/>
      <c r="P627" s="10"/>
    </row>
    <row r="628" spans="1:16" ht="15.75" hidden="1">
      <c r="A628" s="2"/>
      <c r="B628" s="2"/>
      <c r="C628" s="35"/>
      <c r="D628" s="3"/>
      <c r="E628" s="36"/>
      <c r="F628" s="35"/>
      <c r="G628" s="3"/>
      <c r="H628" s="10"/>
      <c r="I628" s="10"/>
      <c r="J628" s="10"/>
      <c r="K628" s="10"/>
      <c r="L628" s="10"/>
      <c r="M628" s="10"/>
      <c r="N628" s="10"/>
      <c r="O628" s="10"/>
      <c r="P628" s="10"/>
    </row>
    <row r="629" spans="1:16" ht="15.75" hidden="1">
      <c r="A629" s="2"/>
      <c r="B629" s="2"/>
      <c r="C629" s="35"/>
      <c r="D629" s="3"/>
      <c r="E629" s="36"/>
      <c r="F629" s="35"/>
      <c r="G629" s="3"/>
      <c r="H629" s="10"/>
      <c r="I629" s="10"/>
      <c r="J629" s="10"/>
      <c r="K629" s="10"/>
      <c r="L629" s="10"/>
      <c r="M629" s="10"/>
      <c r="N629" s="10"/>
      <c r="O629" s="10"/>
      <c r="P629" s="10"/>
    </row>
    <row r="630" spans="1:16" ht="15.75" hidden="1">
      <c r="A630" s="2"/>
      <c r="B630" s="2"/>
      <c r="C630" s="35"/>
      <c r="D630" s="3"/>
      <c r="E630" s="36"/>
      <c r="F630" s="35"/>
      <c r="G630" s="3"/>
      <c r="H630" s="10"/>
      <c r="I630" s="10"/>
      <c r="J630" s="10"/>
      <c r="K630" s="10"/>
      <c r="L630" s="10"/>
      <c r="M630" s="10"/>
      <c r="N630" s="10"/>
      <c r="O630" s="10"/>
      <c r="P630" s="10"/>
    </row>
    <row r="631" spans="1:16" ht="15.75" hidden="1">
      <c r="A631" s="2"/>
      <c r="B631" s="2"/>
      <c r="C631" s="35"/>
      <c r="D631" s="3"/>
      <c r="E631" s="36"/>
      <c r="F631" s="35"/>
      <c r="G631" s="3"/>
      <c r="H631" s="10"/>
      <c r="I631" s="10"/>
      <c r="J631" s="10"/>
      <c r="K631" s="10"/>
      <c r="L631" s="10"/>
      <c r="M631" s="10"/>
      <c r="N631" s="10"/>
      <c r="O631" s="10"/>
      <c r="P631" s="10"/>
    </row>
    <row r="632" spans="1:16" ht="15.75" hidden="1">
      <c r="A632" s="2"/>
      <c r="B632" s="2"/>
      <c r="C632" s="35"/>
      <c r="D632" s="3"/>
      <c r="E632" s="36"/>
      <c r="F632" s="35"/>
      <c r="G632" s="3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1:16" ht="15.75" hidden="1">
      <c r="A633" s="2"/>
      <c r="B633" s="2"/>
      <c r="C633" s="35"/>
      <c r="D633" s="3"/>
      <c r="E633" s="36"/>
      <c r="F633" s="35"/>
      <c r="G633" s="3"/>
      <c r="H633" s="10"/>
      <c r="I633" s="10"/>
      <c r="J633" s="10"/>
      <c r="K633" s="10"/>
      <c r="L633" s="10"/>
      <c r="M633" s="10"/>
      <c r="N633" s="10"/>
      <c r="O633" s="10"/>
      <c r="P633" s="10"/>
    </row>
    <row r="634" spans="1:16" ht="15.75" hidden="1">
      <c r="A634" s="2"/>
      <c r="B634" s="2"/>
      <c r="C634" s="35"/>
      <c r="D634" s="3"/>
      <c r="E634" s="36"/>
      <c r="F634" s="35"/>
      <c r="G634" s="3"/>
      <c r="H634" s="10"/>
      <c r="I634" s="10"/>
      <c r="J634" s="10"/>
      <c r="K634" s="10"/>
      <c r="L634" s="10"/>
      <c r="M634" s="10"/>
      <c r="N634" s="10"/>
      <c r="O634" s="10"/>
      <c r="P634" s="10"/>
    </row>
    <row r="635" spans="1:16" ht="15.75" hidden="1">
      <c r="A635" s="2"/>
      <c r="B635" s="2"/>
      <c r="C635" s="35"/>
      <c r="D635" s="3"/>
      <c r="E635" s="36"/>
      <c r="F635" s="35"/>
      <c r="G635" s="3"/>
      <c r="H635" s="10"/>
      <c r="I635" s="10"/>
      <c r="J635" s="10"/>
      <c r="K635" s="10"/>
      <c r="L635" s="10"/>
      <c r="M635" s="10"/>
      <c r="N635" s="10"/>
      <c r="O635" s="10"/>
      <c r="P635" s="10"/>
    </row>
    <row r="636" spans="1:16" ht="15.75" hidden="1">
      <c r="A636" s="2"/>
      <c r="B636" s="2"/>
      <c r="C636" s="35"/>
      <c r="D636" s="3"/>
      <c r="E636" s="36"/>
      <c r="F636" s="35"/>
      <c r="G636" s="3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1:16" ht="15.75" hidden="1">
      <c r="A637" s="2"/>
      <c r="B637" s="2"/>
      <c r="C637" s="35"/>
      <c r="D637" s="3"/>
      <c r="E637" s="36"/>
      <c r="F637" s="35"/>
      <c r="G637" s="3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1:16" ht="15.75" hidden="1">
      <c r="A638" s="2"/>
      <c r="B638" s="2"/>
      <c r="C638" s="35"/>
      <c r="D638" s="3"/>
      <c r="E638" s="36"/>
      <c r="F638" s="35"/>
      <c r="G638" s="3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1:16" ht="15.75" hidden="1">
      <c r="A639" s="2"/>
      <c r="B639" s="2"/>
      <c r="C639" s="35"/>
      <c r="D639" s="3"/>
      <c r="E639" s="36"/>
      <c r="F639" s="35"/>
      <c r="G639" s="3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1:16" ht="15.75" hidden="1">
      <c r="A640" s="2"/>
      <c r="B640" s="2"/>
      <c r="C640" s="35"/>
      <c r="D640" s="3"/>
      <c r="E640" s="36"/>
      <c r="F640" s="35"/>
      <c r="G640" s="3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1:16" ht="15.75" hidden="1">
      <c r="A641" s="2"/>
      <c r="B641" s="2"/>
      <c r="C641" s="35"/>
      <c r="D641" s="3"/>
      <c r="E641" s="36"/>
      <c r="F641" s="35"/>
      <c r="G641" s="3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1:16" ht="15.75" hidden="1">
      <c r="A642" s="2"/>
      <c r="B642" s="2"/>
      <c r="C642" s="35"/>
      <c r="D642" s="3"/>
      <c r="E642" s="36"/>
      <c r="F642" s="35"/>
      <c r="G642" s="3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1:16" ht="15.75" hidden="1">
      <c r="A643" s="2"/>
      <c r="B643" s="2"/>
      <c r="C643" s="35"/>
      <c r="D643" s="3"/>
      <c r="E643" s="36"/>
      <c r="F643" s="35"/>
      <c r="G643" s="3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1:16" ht="15.75" hidden="1">
      <c r="A644" s="2"/>
      <c r="B644" s="2"/>
      <c r="C644" s="35"/>
      <c r="D644" s="3"/>
      <c r="E644" s="36"/>
      <c r="F644" s="35"/>
      <c r="G644" s="3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1:16" ht="15.75" hidden="1">
      <c r="A645" s="2"/>
      <c r="B645" s="2"/>
      <c r="C645" s="35"/>
      <c r="D645" s="3"/>
      <c r="E645" s="36"/>
      <c r="F645" s="35"/>
      <c r="G645" s="3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1:16" ht="15.75" hidden="1">
      <c r="A646" s="2"/>
      <c r="B646" s="2"/>
      <c r="C646" s="35"/>
      <c r="D646" s="3"/>
      <c r="E646" s="36"/>
      <c r="F646" s="35"/>
      <c r="G646" s="3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1:16" ht="15.75" hidden="1">
      <c r="A647" s="2"/>
      <c r="B647" s="2"/>
      <c r="C647" s="35"/>
      <c r="D647" s="3"/>
      <c r="E647" s="36"/>
      <c r="F647" s="35"/>
      <c r="G647" s="3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1:16" ht="15.75" hidden="1">
      <c r="A648" s="2"/>
      <c r="B648" s="2"/>
      <c r="C648" s="35"/>
      <c r="D648" s="3"/>
      <c r="E648" s="36"/>
      <c r="F648" s="35"/>
      <c r="G648" s="3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1:16" ht="15.75" hidden="1">
      <c r="A649" s="2"/>
      <c r="B649" s="2"/>
      <c r="C649" s="35"/>
      <c r="D649" s="3"/>
      <c r="E649" s="36"/>
      <c r="F649" s="35"/>
      <c r="G649" s="3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1:16" ht="15.75" hidden="1">
      <c r="A650" s="2"/>
      <c r="B650" s="2"/>
      <c r="C650" s="35"/>
      <c r="D650" s="3"/>
      <c r="E650" s="36"/>
      <c r="F650" s="35"/>
      <c r="G650" s="3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1:16" ht="15.75" hidden="1">
      <c r="A651" s="2"/>
      <c r="B651" s="2"/>
      <c r="C651" s="35"/>
      <c r="D651" s="3"/>
      <c r="E651" s="36"/>
      <c r="F651" s="35"/>
      <c r="G651" s="3"/>
      <c r="H651" s="10"/>
      <c r="I651" s="10"/>
      <c r="J651" s="10"/>
      <c r="K651" s="10"/>
      <c r="L651" s="10"/>
      <c r="M651" s="10"/>
      <c r="N651" s="10"/>
      <c r="O651" s="10"/>
      <c r="P651" s="10"/>
    </row>
    <row r="652" spans="1:16" ht="15.75" hidden="1">
      <c r="A652" s="2"/>
      <c r="B652" s="2"/>
      <c r="C652" s="35"/>
      <c r="D652" s="3"/>
      <c r="E652" s="36"/>
      <c r="F652" s="35"/>
      <c r="G652" s="3"/>
      <c r="H652" s="10"/>
      <c r="I652" s="10"/>
      <c r="J652" s="10"/>
      <c r="K652" s="10"/>
      <c r="L652" s="10"/>
      <c r="M652" s="10"/>
      <c r="N652" s="10"/>
      <c r="O652" s="10"/>
      <c r="P652" s="10"/>
    </row>
    <row r="653" spans="1:16" ht="15.75" hidden="1">
      <c r="A653" s="2"/>
      <c r="B653" s="2"/>
      <c r="C653" s="35"/>
      <c r="D653" s="3"/>
      <c r="E653" s="36"/>
      <c r="F653" s="35"/>
      <c r="G653" s="3"/>
      <c r="H653" s="10"/>
      <c r="I653" s="10"/>
      <c r="J653" s="10"/>
      <c r="K653" s="10"/>
      <c r="L653" s="10"/>
      <c r="M653" s="10"/>
      <c r="N653" s="10"/>
      <c r="O653" s="10"/>
      <c r="P653" s="10"/>
    </row>
    <row r="654" spans="1:16" ht="15.75" hidden="1">
      <c r="A654" s="2"/>
      <c r="B654" s="2"/>
      <c r="C654" s="35"/>
      <c r="D654" s="3"/>
      <c r="E654" s="36"/>
      <c r="F654" s="35"/>
      <c r="G654" s="3"/>
      <c r="H654" s="10"/>
      <c r="I654" s="10"/>
      <c r="J654" s="10"/>
      <c r="K654" s="10"/>
      <c r="L654" s="10"/>
      <c r="M654" s="10"/>
      <c r="N654" s="10"/>
      <c r="O654" s="10"/>
      <c r="P654" s="10"/>
    </row>
    <row r="655" spans="1:16" ht="15.75" hidden="1">
      <c r="A655" s="2"/>
      <c r="B655" s="2"/>
      <c r="C655" s="35"/>
      <c r="D655" s="3"/>
      <c r="E655" s="36"/>
      <c r="F655" s="35"/>
      <c r="G655" s="3"/>
      <c r="H655" s="10"/>
      <c r="I655" s="10"/>
      <c r="J655" s="10"/>
      <c r="K655" s="10"/>
      <c r="L655" s="10"/>
      <c r="M655" s="10"/>
      <c r="N655" s="10"/>
      <c r="O655" s="10"/>
      <c r="P655" s="10"/>
    </row>
    <row r="656" spans="1:16" ht="15.75" hidden="1">
      <c r="A656" s="2"/>
      <c r="B656" s="2"/>
      <c r="C656" s="35"/>
      <c r="D656" s="3"/>
      <c r="E656" s="36"/>
      <c r="F656" s="35"/>
      <c r="G656" s="3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1:16" ht="15.75" hidden="1">
      <c r="A657" s="2"/>
      <c r="B657" s="2"/>
      <c r="C657" s="35"/>
      <c r="D657" s="3"/>
      <c r="E657" s="36"/>
      <c r="F657" s="35"/>
      <c r="G657" s="3"/>
      <c r="H657" s="10"/>
      <c r="I657" s="10"/>
      <c r="J657" s="10"/>
      <c r="K657" s="10"/>
      <c r="L657" s="10"/>
      <c r="M657" s="10"/>
      <c r="N657" s="10"/>
      <c r="O657" s="10"/>
      <c r="P657" s="10"/>
    </row>
    <row r="658" spans="1:16" ht="15.75" hidden="1">
      <c r="A658" s="2"/>
      <c r="B658" s="2"/>
      <c r="C658" s="35"/>
      <c r="D658" s="3"/>
      <c r="E658" s="36"/>
      <c r="F658" s="35"/>
      <c r="G658" s="3"/>
      <c r="H658" s="10"/>
      <c r="I658" s="10"/>
      <c r="J658" s="10"/>
      <c r="K658" s="10"/>
      <c r="L658" s="10"/>
      <c r="M658" s="10"/>
      <c r="N658" s="10"/>
      <c r="O658" s="10"/>
      <c r="P658" s="10"/>
    </row>
    <row r="659" spans="1:16" ht="15.75" hidden="1">
      <c r="A659" s="2"/>
      <c r="B659" s="2"/>
      <c r="C659" s="35"/>
      <c r="D659" s="3"/>
      <c r="E659" s="36"/>
      <c r="F659" s="35"/>
      <c r="G659" s="3"/>
      <c r="H659" s="10"/>
      <c r="I659" s="10"/>
      <c r="J659" s="10"/>
      <c r="K659" s="10"/>
      <c r="L659" s="10"/>
      <c r="M659" s="10"/>
      <c r="N659" s="10"/>
      <c r="O659" s="10"/>
      <c r="P659" s="10"/>
    </row>
    <row r="660" spans="1:16" ht="15.75" hidden="1">
      <c r="A660" s="2"/>
      <c r="B660" s="2"/>
      <c r="C660" s="35"/>
      <c r="D660" s="3"/>
      <c r="E660" s="36"/>
      <c r="F660" s="35"/>
      <c r="G660" s="3"/>
      <c r="H660" s="10"/>
      <c r="I660" s="10"/>
      <c r="J660" s="10"/>
      <c r="K660" s="10"/>
      <c r="L660" s="10"/>
      <c r="M660" s="10"/>
      <c r="N660" s="10"/>
      <c r="O660" s="10"/>
      <c r="P660" s="10"/>
    </row>
    <row r="661" spans="1:16" ht="15.75" hidden="1">
      <c r="A661" s="2"/>
      <c r="B661" s="2"/>
      <c r="C661" s="35"/>
      <c r="D661" s="3"/>
      <c r="E661" s="36"/>
      <c r="F661" s="35"/>
      <c r="G661" s="3"/>
      <c r="H661" s="10"/>
      <c r="I661" s="10"/>
      <c r="J661" s="10"/>
      <c r="K661" s="10"/>
      <c r="L661" s="10"/>
      <c r="M661" s="10"/>
      <c r="N661" s="10"/>
      <c r="O661" s="10"/>
      <c r="P661" s="10"/>
    </row>
    <row r="662" spans="1:16" ht="15.75" hidden="1">
      <c r="A662" s="2"/>
      <c r="B662" s="2"/>
      <c r="C662" s="35"/>
      <c r="D662" s="3"/>
      <c r="E662" s="36"/>
      <c r="F662" s="35"/>
      <c r="G662" s="3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1:16" ht="15.75" hidden="1">
      <c r="A663" s="2"/>
      <c r="B663" s="2"/>
      <c r="C663" s="35"/>
      <c r="D663" s="3"/>
      <c r="E663" s="36"/>
      <c r="F663" s="35"/>
      <c r="G663" s="3"/>
      <c r="H663" s="10"/>
      <c r="I663" s="10"/>
      <c r="J663" s="10"/>
      <c r="K663" s="10"/>
      <c r="L663" s="10"/>
      <c r="M663" s="10"/>
      <c r="N663" s="10"/>
      <c r="O663" s="10"/>
      <c r="P663" s="10"/>
    </row>
    <row r="664" spans="1:16" ht="15.75" hidden="1">
      <c r="A664" s="2"/>
      <c r="B664" s="2"/>
      <c r="C664" s="35"/>
      <c r="D664" s="3"/>
      <c r="E664" s="36"/>
      <c r="F664" s="35"/>
      <c r="G664" s="3"/>
      <c r="H664" s="10"/>
      <c r="I664" s="10"/>
      <c r="J664" s="10"/>
      <c r="K664" s="10"/>
      <c r="L664" s="10"/>
      <c r="M664" s="10"/>
      <c r="N664" s="10"/>
      <c r="O664" s="10"/>
      <c r="P664" s="10"/>
    </row>
    <row r="665" spans="1:16" ht="15.75" hidden="1">
      <c r="A665" s="2"/>
      <c r="B665" s="2"/>
      <c r="C665" s="35"/>
      <c r="D665" s="3"/>
      <c r="E665" s="36"/>
      <c r="F665" s="35"/>
      <c r="G665" s="3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1:16" ht="15.75" hidden="1">
      <c r="A666" s="2"/>
      <c r="B666" s="2"/>
      <c r="C666" s="35"/>
      <c r="D666" s="3"/>
      <c r="E666" s="36"/>
      <c r="F666" s="35"/>
      <c r="G666" s="3"/>
      <c r="H666" s="10"/>
      <c r="I666" s="10"/>
      <c r="J666" s="10"/>
      <c r="K666" s="10"/>
      <c r="L666" s="10"/>
      <c r="M666" s="10"/>
      <c r="N666" s="10"/>
      <c r="O666" s="10"/>
      <c r="P666" s="10"/>
    </row>
    <row r="667" spans="1:16" ht="15.75" hidden="1">
      <c r="A667" s="2"/>
      <c r="B667" s="2"/>
      <c r="C667" s="35"/>
      <c r="D667" s="3"/>
      <c r="E667" s="36"/>
      <c r="F667" s="35"/>
      <c r="G667" s="3"/>
      <c r="H667" s="10"/>
      <c r="I667" s="10"/>
      <c r="J667" s="10"/>
      <c r="K667" s="10"/>
      <c r="L667" s="10"/>
      <c r="M667" s="10"/>
      <c r="N667" s="10"/>
      <c r="O667" s="10"/>
      <c r="P667" s="10"/>
    </row>
    <row r="668" spans="1:16" ht="15.75" hidden="1">
      <c r="A668" s="2"/>
      <c r="B668" s="2"/>
      <c r="C668" s="35"/>
      <c r="D668" s="3"/>
      <c r="E668" s="36"/>
      <c r="F668" s="35"/>
      <c r="G668" s="3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1:16" ht="15.75" hidden="1">
      <c r="A669" s="2"/>
      <c r="B669" s="2"/>
      <c r="C669" s="35"/>
      <c r="D669" s="3"/>
      <c r="E669" s="36"/>
      <c r="F669" s="35"/>
      <c r="G669" s="3"/>
      <c r="H669" s="10"/>
      <c r="I669" s="10"/>
      <c r="J669" s="10"/>
      <c r="K669" s="10"/>
      <c r="L669" s="10"/>
      <c r="M669" s="10"/>
      <c r="N669" s="10"/>
      <c r="O669" s="10"/>
      <c r="P669" s="10"/>
    </row>
    <row r="670" spans="1:16" ht="15.75" hidden="1">
      <c r="A670" s="2"/>
      <c r="B670" s="2"/>
      <c r="C670" s="35"/>
      <c r="D670" s="3"/>
      <c r="E670" s="36"/>
      <c r="F670" s="35"/>
      <c r="G670" s="3"/>
      <c r="H670" s="10"/>
      <c r="I670" s="10"/>
      <c r="J670" s="10"/>
      <c r="K670" s="10"/>
      <c r="L670" s="10"/>
      <c r="M670" s="10"/>
      <c r="N670" s="10"/>
      <c r="O670" s="10"/>
      <c r="P670" s="10"/>
    </row>
    <row r="671" spans="1:16" ht="15.75" hidden="1">
      <c r="A671" s="2"/>
      <c r="B671" s="2"/>
      <c r="C671" s="35"/>
      <c r="D671" s="3"/>
      <c r="E671" s="36"/>
      <c r="F671" s="35"/>
      <c r="G671" s="3"/>
      <c r="H671" s="10"/>
      <c r="I671" s="10"/>
      <c r="J671" s="10"/>
      <c r="K671" s="10"/>
      <c r="L671" s="10"/>
      <c r="M671" s="10"/>
      <c r="N671" s="10"/>
      <c r="O671" s="10"/>
      <c r="P671" s="10"/>
    </row>
    <row r="672" spans="1:16" ht="15.75" hidden="1">
      <c r="A672" s="2"/>
      <c r="B672" s="2"/>
      <c r="C672" s="35"/>
      <c r="D672" s="3"/>
      <c r="E672" s="36"/>
      <c r="F672" s="35"/>
      <c r="G672" s="3"/>
      <c r="H672" s="10"/>
      <c r="I672" s="10"/>
      <c r="J672" s="10"/>
      <c r="K672" s="10"/>
      <c r="L672" s="10"/>
      <c r="M672" s="10"/>
      <c r="N672" s="10"/>
      <c r="O672" s="10"/>
      <c r="P672" s="10"/>
    </row>
    <row r="673" spans="1:16" ht="15.75" hidden="1">
      <c r="A673" s="2"/>
      <c r="B673" s="2"/>
      <c r="C673" s="35"/>
      <c r="D673" s="3"/>
      <c r="E673" s="36"/>
      <c r="F673" s="35"/>
      <c r="G673" s="3"/>
      <c r="H673" s="10"/>
      <c r="I673" s="10"/>
      <c r="J673" s="10"/>
      <c r="K673" s="10"/>
      <c r="L673" s="10"/>
      <c r="M673" s="10"/>
      <c r="N673" s="10"/>
      <c r="O673" s="10"/>
      <c r="P673" s="10"/>
    </row>
    <row r="674" spans="1:16" ht="15.75" hidden="1">
      <c r="A674" s="2"/>
      <c r="B674" s="2"/>
      <c r="C674" s="35"/>
      <c r="D674" s="3"/>
      <c r="E674" s="36"/>
      <c r="F674" s="35"/>
      <c r="G674" s="3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1:16" ht="15.75" hidden="1">
      <c r="A675" s="2"/>
      <c r="B675" s="2"/>
      <c r="C675" s="35"/>
      <c r="D675" s="3"/>
      <c r="E675" s="36"/>
      <c r="F675" s="35"/>
      <c r="G675" s="3"/>
      <c r="H675" s="10"/>
      <c r="I675" s="10"/>
      <c r="J675" s="10"/>
      <c r="K675" s="10"/>
      <c r="L675" s="10"/>
      <c r="M675" s="10"/>
      <c r="N675" s="10"/>
      <c r="O675" s="10"/>
      <c r="P675" s="10"/>
    </row>
    <row r="676" spans="1:16" ht="15.75" hidden="1">
      <c r="A676" s="2"/>
      <c r="B676" s="2"/>
      <c r="C676" s="35"/>
      <c r="D676" s="3"/>
      <c r="E676" s="36"/>
      <c r="F676" s="35"/>
      <c r="G676" s="3"/>
      <c r="H676" s="10"/>
      <c r="I676" s="10"/>
      <c r="J676" s="10"/>
      <c r="K676" s="10"/>
      <c r="L676" s="10"/>
      <c r="M676" s="10"/>
      <c r="N676" s="10"/>
      <c r="O676" s="10"/>
      <c r="P676" s="10"/>
    </row>
    <row r="677" spans="1:16" ht="15.75" hidden="1">
      <c r="A677" s="2"/>
      <c r="B677" s="2"/>
      <c r="C677" s="35"/>
      <c r="D677" s="3"/>
      <c r="E677" s="36"/>
      <c r="F677" s="35"/>
      <c r="G677" s="3"/>
      <c r="H677" s="10"/>
      <c r="I677" s="10"/>
      <c r="J677" s="10"/>
      <c r="K677" s="10"/>
      <c r="L677" s="10"/>
      <c r="M677" s="10"/>
      <c r="N677" s="10"/>
      <c r="O677" s="10"/>
      <c r="P677" s="10"/>
    </row>
    <row r="678" spans="1:16" ht="15.75" hidden="1">
      <c r="A678" s="2"/>
      <c r="B678" s="2"/>
      <c r="C678" s="35"/>
      <c r="D678" s="3"/>
      <c r="E678" s="36"/>
      <c r="F678" s="35"/>
      <c r="G678" s="3"/>
      <c r="H678" s="10"/>
      <c r="I678" s="10"/>
      <c r="J678" s="10"/>
      <c r="K678" s="10"/>
      <c r="L678" s="10"/>
      <c r="M678" s="10"/>
      <c r="N678" s="10"/>
      <c r="O678" s="10"/>
      <c r="P678" s="10"/>
    </row>
    <row r="679" spans="1:16" ht="15.75" hidden="1">
      <c r="A679" s="2"/>
      <c r="B679" s="2"/>
      <c r="C679" s="35"/>
      <c r="D679" s="3"/>
      <c r="E679" s="36"/>
      <c r="F679" s="35"/>
      <c r="G679" s="3"/>
      <c r="H679" s="10"/>
      <c r="I679" s="10"/>
      <c r="J679" s="10"/>
      <c r="K679" s="10"/>
      <c r="L679" s="10"/>
      <c r="M679" s="10"/>
      <c r="N679" s="10"/>
      <c r="O679" s="10"/>
      <c r="P679" s="10"/>
    </row>
    <row r="680" spans="1:16" ht="15.75" hidden="1">
      <c r="A680" s="2"/>
      <c r="B680" s="2"/>
      <c r="C680" s="35"/>
      <c r="D680" s="3"/>
      <c r="E680" s="36"/>
      <c r="F680" s="35"/>
      <c r="G680" s="3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1:16" ht="15.75" hidden="1">
      <c r="A681" s="2"/>
      <c r="B681" s="2"/>
      <c r="C681" s="35"/>
      <c r="D681" s="3"/>
      <c r="E681" s="36"/>
      <c r="F681" s="35"/>
      <c r="G681" s="3"/>
      <c r="H681" s="10"/>
      <c r="I681" s="10"/>
      <c r="J681" s="10"/>
      <c r="K681" s="10"/>
      <c r="L681" s="10"/>
      <c r="M681" s="10"/>
      <c r="N681" s="10"/>
      <c r="O681" s="10"/>
      <c r="P681" s="10"/>
    </row>
    <row r="682" spans="1:16" ht="15.75" hidden="1">
      <c r="A682" s="2"/>
      <c r="B682" s="2"/>
      <c r="C682" s="35"/>
      <c r="D682" s="3"/>
      <c r="E682" s="36"/>
      <c r="F682" s="35"/>
      <c r="G682" s="3"/>
      <c r="H682" s="10"/>
      <c r="I682" s="10"/>
      <c r="J682" s="10"/>
      <c r="K682" s="10"/>
      <c r="L682" s="10"/>
      <c r="M682" s="10"/>
      <c r="N682" s="10"/>
      <c r="O682" s="10"/>
      <c r="P682" s="10"/>
    </row>
    <row r="683" spans="1:16" ht="15.75" hidden="1">
      <c r="A683" s="2"/>
      <c r="B683" s="2"/>
      <c r="C683" s="35"/>
      <c r="D683" s="3"/>
      <c r="E683" s="36"/>
      <c r="F683" s="35"/>
      <c r="G683" s="3"/>
      <c r="H683" s="10"/>
      <c r="I683" s="10"/>
      <c r="J683" s="10"/>
      <c r="K683" s="10"/>
      <c r="L683" s="10"/>
      <c r="M683" s="10"/>
      <c r="N683" s="10"/>
      <c r="O683" s="10"/>
      <c r="P683" s="10"/>
    </row>
    <row r="684" spans="1:16" ht="15.75" hidden="1">
      <c r="A684" s="2"/>
      <c r="B684" s="2"/>
      <c r="C684" s="35"/>
      <c r="D684" s="3"/>
      <c r="E684" s="36"/>
      <c r="F684" s="35"/>
      <c r="G684" s="3"/>
      <c r="H684" s="10"/>
      <c r="I684" s="10"/>
      <c r="J684" s="10"/>
      <c r="K684" s="10"/>
      <c r="L684" s="10"/>
      <c r="M684" s="10"/>
      <c r="N684" s="10"/>
      <c r="O684" s="10"/>
      <c r="P684" s="10"/>
    </row>
    <row r="685" spans="1:16" ht="15.75" hidden="1">
      <c r="A685" s="2"/>
      <c r="B685" s="2"/>
      <c r="C685" s="35"/>
      <c r="D685" s="3"/>
      <c r="E685" s="36"/>
      <c r="F685" s="35"/>
      <c r="G685" s="3"/>
      <c r="H685" s="10"/>
      <c r="I685" s="10"/>
      <c r="J685" s="10"/>
      <c r="K685" s="10"/>
      <c r="L685" s="10"/>
      <c r="M685" s="10"/>
      <c r="N685" s="10"/>
      <c r="O685" s="10"/>
      <c r="P685" s="10"/>
    </row>
    <row r="686" spans="1:16" ht="15.75" hidden="1">
      <c r="A686" s="2"/>
      <c r="B686" s="2"/>
      <c r="C686" s="35"/>
      <c r="D686" s="3"/>
      <c r="E686" s="36"/>
      <c r="F686" s="35"/>
      <c r="G686" s="3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1:16" ht="15.75" hidden="1">
      <c r="A687" s="2"/>
      <c r="B687" s="2"/>
      <c r="C687" s="35"/>
      <c r="D687" s="3"/>
      <c r="E687" s="36"/>
      <c r="F687" s="35"/>
      <c r="G687" s="3"/>
      <c r="H687" s="10"/>
      <c r="I687" s="10"/>
      <c r="J687" s="10"/>
      <c r="K687" s="10"/>
      <c r="L687" s="10"/>
      <c r="M687" s="10"/>
      <c r="N687" s="10"/>
      <c r="O687" s="10"/>
      <c r="P687" s="10"/>
    </row>
    <row r="688" spans="1:16" ht="15.75" hidden="1">
      <c r="A688" s="2"/>
      <c r="B688" s="2"/>
      <c r="C688" s="35"/>
      <c r="D688" s="3"/>
      <c r="E688" s="36"/>
      <c r="F688" s="35"/>
      <c r="G688" s="3"/>
      <c r="H688" s="10"/>
      <c r="I688" s="10"/>
      <c r="J688" s="10"/>
      <c r="K688" s="10"/>
      <c r="L688" s="10"/>
      <c r="M688" s="10"/>
      <c r="N688" s="10"/>
      <c r="O688" s="10"/>
      <c r="P688" s="10"/>
    </row>
    <row r="689" spans="1:16" ht="15.75" hidden="1">
      <c r="A689" s="2"/>
      <c r="B689" s="2"/>
      <c r="C689" s="35"/>
      <c r="D689" s="3"/>
      <c r="E689" s="36"/>
      <c r="F689" s="35"/>
      <c r="G689" s="3"/>
      <c r="H689" s="10"/>
      <c r="I689" s="10"/>
      <c r="J689" s="10"/>
      <c r="K689" s="10"/>
      <c r="L689" s="10"/>
      <c r="M689" s="10"/>
      <c r="N689" s="10"/>
      <c r="O689" s="10"/>
      <c r="P689" s="10"/>
    </row>
    <row r="690" spans="1:16" ht="15.75" hidden="1">
      <c r="A690" s="2"/>
      <c r="B690" s="2"/>
      <c r="C690" s="35"/>
      <c r="D690" s="3"/>
      <c r="E690" s="36"/>
      <c r="F690" s="35"/>
      <c r="G690" s="3"/>
      <c r="H690" s="10"/>
      <c r="I690" s="10"/>
      <c r="J690" s="10"/>
      <c r="K690" s="10"/>
      <c r="L690" s="10"/>
      <c r="M690" s="10"/>
      <c r="N690" s="10"/>
      <c r="O690" s="10"/>
      <c r="P690" s="10"/>
    </row>
    <row r="691" spans="1:16" ht="15.75" hidden="1">
      <c r="A691" s="2"/>
      <c r="B691" s="2"/>
      <c r="C691" s="35"/>
      <c r="D691" s="3"/>
      <c r="E691" s="36"/>
      <c r="F691" s="35"/>
      <c r="G691" s="3"/>
      <c r="H691" s="10"/>
      <c r="I691" s="10"/>
      <c r="J691" s="10"/>
      <c r="K691" s="10"/>
      <c r="L691" s="10"/>
      <c r="M691" s="10"/>
      <c r="N691" s="10"/>
      <c r="O691" s="10"/>
      <c r="P691" s="10"/>
    </row>
    <row r="692" spans="1:16" ht="15.75" hidden="1">
      <c r="A692" s="2"/>
      <c r="B692" s="2"/>
      <c r="C692" s="35"/>
      <c r="D692" s="3"/>
      <c r="E692" s="36"/>
      <c r="F692" s="35"/>
      <c r="G692" s="3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1:16" ht="15.75" hidden="1">
      <c r="A693" s="2"/>
      <c r="B693" s="2"/>
      <c r="C693" s="35"/>
      <c r="D693" s="3"/>
      <c r="E693" s="36"/>
      <c r="F693" s="35"/>
      <c r="G693" s="3"/>
      <c r="H693" s="10"/>
      <c r="I693" s="10"/>
      <c r="J693" s="10"/>
      <c r="K693" s="10"/>
      <c r="L693" s="10"/>
      <c r="M693" s="10"/>
      <c r="N693" s="10"/>
      <c r="O693" s="10"/>
      <c r="P693" s="10"/>
    </row>
    <row r="694" spans="1:16" ht="15.75" hidden="1">
      <c r="A694" s="2"/>
      <c r="B694" s="2"/>
      <c r="C694" s="35"/>
      <c r="D694" s="3"/>
      <c r="E694" s="36"/>
      <c r="F694" s="35"/>
      <c r="G694" s="3"/>
      <c r="H694" s="10"/>
      <c r="I694" s="10"/>
      <c r="J694" s="10"/>
      <c r="K694" s="10"/>
      <c r="L694" s="10"/>
      <c r="M694" s="10"/>
      <c r="N694" s="10"/>
      <c r="O694" s="10"/>
      <c r="P694" s="10"/>
    </row>
    <row r="695" spans="1:16" ht="15.75" hidden="1">
      <c r="A695" s="2"/>
      <c r="B695" s="2"/>
      <c r="C695" s="35"/>
      <c r="D695" s="3"/>
      <c r="E695" s="36"/>
      <c r="F695" s="35"/>
      <c r="G695" s="3"/>
      <c r="H695" s="10"/>
      <c r="I695" s="10"/>
      <c r="J695" s="10"/>
      <c r="K695" s="10"/>
      <c r="L695" s="10"/>
      <c r="M695" s="10"/>
      <c r="N695" s="10"/>
      <c r="O695" s="10"/>
      <c r="P695" s="10"/>
    </row>
    <row r="696" spans="1:16" ht="15.75" hidden="1">
      <c r="A696" s="2"/>
      <c r="B696" s="2"/>
      <c r="C696" s="35"/>
      <c r="D696" s="3"/>
      <c r="E696" s="36"/>
      <c r="F696" s="35"/>
      <c r="G696" s="3"/>
      <c r="H696" s="10"/>
      <c r="I696" s="10"/>
      <c r="J696" s="10"/>
      <c r="K696" s="10"/>
      <c r="L696" s="10"/>
      <c r="M696" s="10"/>
      <c r="N696" s="10"/>
      <c r="O696" s="10"/>
      <c r="P696" s="10"/>
    </row>
    <row r="697" spans="1:16" ht="15.75" hidden="1">
      <c r="A697" s="2"/>
      <c r="B697" s="2"/>
      <c r="C697" s="35"/>
      <c r="D697" s="3"/>
      <c r="E697" s="36"/>
      <c r="F697" s="35"/>
      <c r="G697" s="3"/>
      <c r="H697" s="10"/>
      <c r="I697" s="10"/>
      <c r="J697" s="10"/>
      <c r="K697" s="10"/>
      <c r="L697" s="10"/>
      <c r="M697" s="10"/>
      <c r="N697" s="10"/>
      <c r="O697" s="10"/>
      <c r="P697" s="10"/>
    </row>
    <row r="698" spans="1:16" ht="15.75" hidden="1">
      <c r="A698" s="2"/>
      <c r="B698" s="2"/>
      <c r="C698" s="35"/>
      <c r="D698" s="3"/>
      <c r="E698" s="36"/>
      <c r="F698" s="35"/>
      <c r="G698" s="3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1:16" ht="15.75" hidden="1">
      <c r="A699" s="2"/>
      <c r="B699" s="2"/>
      <c r="C699" s="35"/>
      <c r="D699" s="3"/>
      <c r="E699" s="36"/>
      <c r="F699" s="35"/>
      <c r="G699" s="3"/>
      <c r="H699" s="10"/>
      <c r="I699" s="10"/>
      <c r="J699" s="10"/>
      <c r="K699" s="10"/>
      <c r="L699" s="10"/>
      <c r="M699" s="10"/>
      <c r="N699" s="10"/>
      <c r="O699" s="10"/>
      <c r="P699" s="10"/>
    </row>
    <row r="700" spans="1:16" ht="15.75" hidden="1">
      <c r="A700" s="2"/>
      <c r="B700" s="2"/>
      <c r="C700" s="35"/>
      <c r="D700" s="3"/>
      <c r="E700" s="36"/>
      <c r="F700" s="35"/>
      <c r="G700" s="3"/>
      <c r="H700" s="10"/>
      <c r="I700" s="10"/>
      <c r="J700" s="10"/>
      <c r="K700" s="10"/>
      <c r="L700" s="10"/>
      <c r="M700" s="10"/>
      <c r="N700" s="10"/>
      <c r="O700" s="10"/>
      <c r="P700" s="10"/>
    </row>
    <row r="701" spans="1:16" ht="15.75" hidden="1">
      <c r="A701" s="2"/>
      <c r="B701" s="2"/>
      <c r="C701" s="35"/>
      <c r="D701" s="3"/>
      <c r="E701" s="36"/>
      <c r="F701" s="35"/>
      <c r="G701" s="3"/>
      <c r="H701" s="10"/>
      <c r="I701" s="10"/>
      <c r="J701" s="10"/>
      <c r="K701" s="10"/>
      <c r="L701" s="10"/>
      <c r="M701" s="10"/>
      <c r="N701" s="10"/>
      <c r="O701" s="10"/>
      <c r="P701" s="10"/>
    </row>
    <row r="702" spans="1:16" ht="15.75" hidden="1">
      <c r="A702" s="2"/>
      <c r="B702" s="2"/>
      <c r="C702" s="35"/>
      <c r="D702" s="3"/>
      <c r="E702" s="36"/>
      <c r="F702" s="35"/>
      <c r="G702" s="3"/>
      <c r="H702" s="10"/>
      <c r="I702" s="10"/>
      <c r="J702" s="10"/>
      <c r="K702" s="10"/>
      <c r="L702" s="10"/>
      <c r="M702" s="10"/>
      <c r="N702" s="10"/>
      <c r="O702" s="10"/>
      <c r="P702" s="10"/>
    </row>
    <row r="703" spans="1:16" ht="15.75" hidden="1">
      <c r="A703" s="2"/>
      <c r="B703" s="2"/>
      <c r="C703" s="35"/>
      <c r="D703" s="3"/>
      <c r="E703" s="36"/>
      <c r="F703" s="35"/>
      <c r="G703" s="3"/>
      <c r="H703" s="10"/>
      <c r="I703" s="10"/>
      <c r="J703" s="10"/>
      <c r="K703" s="10"/>
      <c r="L703" s="10"/>
      <c r="M703" s="10"/>
      <c r="N703" s="10"/>
      <c r="O703" s="10"/>
      <c r="P703" s="10"/>
    </row>
    <row r="704" spans="1:16" ht="15.75" hidden="1">
      <c r="A704" s="2"/>
      <c r="B704" s="2"/>
      <c r="C704" s="35"/>
      <c r="D704" s="3"/>
      <c r="E704" s="36"/>
      <c r="F704" s="35"/>
      <c r="G704" s="3"/>
      <c r="H704" s="10"/>
      <c r="I704" s="10"/>
      <c r="J704" s="10"/>
      <c r="K704" s="10"/>
      <c r="L704" s="10"/>
      <c r="M704" s="10"/>
      <c r="N704" s="10"/>
      <c r="O704" s="10"/>
      <c r="P704" s="10"/>
    </row>
    <row r="705" spans="1:16" ht="15.75" hidden="1">
      <c r="A705" s="2"/>
      <c r="B705" s="2"/>
      <c r="C705" s="35"/>
      <c r="D705" s="3"/>
      <c r="E705" s="36"/>
      <c r="F705" s="35"/>
      <c r="G705" s="3"/>
      <c r="H705" s="10"/>
      <c r="I705" s="10"/>
      <c r="J705" s="10"/>
      <c r="K705" s="10"/>
      <c r="L705" s="10"/>
      <c r="M705" s="10"/>
      <c r="N705" s="10"/>
      <c r="O705" s="10"/>
      <c r="P705" s="10"/>
    </row>
    <row r="706" spans="1:16" ht="15.75" hidden="1">
      <c r="A706" s="2"/>
      <c r="B706" s="2"/>
      <c r="C706" s="35"/>
      <c r="D706" s="3"/>
      <c r="E706" s="36"/>
      <c r="F706" s="35"/>
      <c r="G706" s="3"/>
      <c r="H706" s="10"/>
      <c r="I706" s="10"/>
      <c r="J706" s="10"/>
      <c r="K706" s="10"/>
      <c r="L706" s="10"/>
      <c r="M706" s="10"/>
      <c r="N706" s="10"/>
      <c r="O706" s="10"/>
      <c r="P706" s="10"/>
    </row>
    <row r="707" spans="1:16" ht="15.75" hidden="1">
      <c r="A707" s="2"/>
      <c r="B707" s="2"/>
      <c r="C707" s="35"/>
      <c r="D707" s="3"/>
      <c r="E707" s="36"/>
      <c r="F707" s="35"/>
      <c r="G707" s="3"/>
      <c r="H707" s="10"/>
      <c r="I707" s="10"/>
      <c r="J707" s="10"/>
      <c r="K707" s="10"/>
      <c r="L707" s="10"/>
      <c r="M707" s="10"/>
      <c r="N707" s="10"/>
      <c r="O707" s="10"/>
      <c r="P707" s="10"/>
    </row>
    <row r="708" spans="1:16" ht="15.75" hidden="1">
      <c r="A708" s="2"/>
      <c r="B708" s="2"/>
      <c r="C708" s="35"/>
      <c r="D708" s="3"/>
      <c r="E708" s="36"/>
      <c r="F708" s="35"/>
      <c r="G708" s="3"/>
      <c r="H708" s="10"/>
      <c r="I708" s="10"/>
      <c r="J708" s="10"/>
      <c r="K708" s="10"/>
      <c r="L708" s="10"/>
      <c r="M708" s="10"/>
      <c r="N708" s="10"/>
      <c r="O708" s="10"/>
      <c r="P708" s="10"/>
    </row>
    <row r="709" spans="1:16" ht="15.75" hidden="1">
      <c r="A709" s="2"/>
      <c r="B709" s="2"/>
      <c r="C709" s="35"/>
      <c r="D709" s="3"/>
      <c r="E709" s="36"/>
      <c r="F709" s="35"/>
      <c r="G709" s="3"/>
      <c r="H709" s="10"/>
      <c r="I709" s="10"/>
      <c r="J709" s="10"/>
      <c r="K709" s="10"/>
      <c r="L709" s="10"/>
      <c r="M709" s="10"/>
      <c r="N709" s="10"/>
      <c r="O709" s="10"/>
      <c r="P709" s="10"/>
    </row>
    <row r="710" spans="1:16" ht="15.75" hidden="1">
      <c r="A710" s="2"/>
      <c r="B710" s="2"/>
      <c r="C710" s="35"/>
      <c r="D710" s="3"/>
      <c r="E710" s="36"/>
      <c r="F710" s="35"/>
      <c r="G710" s="3"/>
      <c r="H710" s="10"/>
      <c r="I710" s="10"/>
      <c r="J710" s="10"/>
      <c r="K710" s="10"/>
      <c r="L710" s="10"/>
      <c r="M710" s="10"/>
      <c r="N710" s="10"/>
      <c r="O710" s="10"/>
      <c r="P710" s="10"/>
    </row>
    <row r="711" spans="1:16" ht="15.75" hidden="1">
      <c r="A711" s="2"/>
      <c r="B711" s="2"/>
      <c r="C711" s="35"/>
      <c r="D711" s="3"/>
      <c r="E711" s="36"/>
      <c r="F711" s="35"/>
      <c r="G711" s="3"/>
      <c r="H711" s="10"/>
      <c r="I711" s="10"/>
      <c r="J711" s="10"/>
      <c r="K711" s="10"/>
      <c r="L711" s="10"/>
      <c r="M711" s="10"/>
      <c r="N711" s="10"/>
      <c r="O711" s="10"/>
      <c r="P711" s="10"/>
    </row>
    <row r="712" spans="1:16" ht="15.75" hidden="1">
      <c r="A712" s="2"/>
      <c r="B712" s="2"/>
      <c r="C712" s="35"/>
      <c r="D712" s="3"/>
      <c r="E712" s="36"/>
      <c r="F712" s="35"/>
      <c r="G712" s="3"/>
      <c r="H712" s="10"/>
      <c r="I712" s="10"/>
      <c r="J712" s="10"/>
      <c r="K712" s="10"/>
      <c r="L712" s="10"/>
      <c r="M712" s="10"/>
      <c r="N712" s="10"/>
      <c r="O712" s="10"/>
      <c r="P712" s="10"/>
    </row>
    <row r="713" spans="1:16" ht="15.75" hidden="1">
      <c r="A713" s="2"/>
      <c r="B713" s="2"/>
      <c r="C713" s="35"/>
      <c r="D713" s="3"/>
      <c r="E713" s="36"/>
      <c r="F713" s="35"/>
      <c r="G713" s="3"/>
      <c r="H713" s="10"/>
      <c r="I713" s="10"/>
      <c r="J713" s="10"/>
      <c r="K713" s="10"/>
      <c r="L713" s="10"/>
      <c r="M713" s="10"/>
      <c r="N713" s="10"/>
      <c r="O713" s="10"/>
      <c r="P713" s="10"/>
    </row>
    <row r="714" spans="1:16" ht="15.75" hidden="1">
      <c r="A714" s="2"/>
      <c r="B714" s="2"/>
      <c r="C714" s="35"/>
      <c r="D714" s="3"/>
      <c r="E714" s="36"/>
      <c r="F714" s="35"/>
      <c r="G714" s="3"/>
      <c r="H714" s="10"/>
      <c r="I714" s="10"/>
      <c r="J714" s="10"/>
      <c r="K714" s="10"/>
      <c r="L714" s="10"/>
      <c r="M714" s="10"/>
      <c r="N714" s="10"/>
      <c r="O714" s="10"/>
      <c r="P714" s="10"/>
    </row>
    <row r="715" spans="1:16" ht="15.75" hidden="1">
      <c r="A715" s="2"/>
      <c r="B715" s="2"/>
      <c r="C715" s="35"/>
      <c r="D715" s="3"/>
      <c r="E715" s="36"/>
      <c r="F715" s="35"/>
      <c r="G715" s="3"/>
      <c r="H715" s="10"/>
      <c r="I715" s="10"/>
      <c r="J715" s="10"/>
      <c r="K715" s="10"/>
      <c r="L715" s="10"/>
      <c r="M715" s="10"/>
      <c r="N715" s="10"/>
      <c r="O715" s="10"/>
      <c r="P715" s="10"/>
    </row>
    <row r="716" spans="1:16" ht="15.75" hidden="1">
      <c r="A716" s="2"/>
      <c r="B716" s="2"/>
      <c r="C716" s="35"/>
      <c r="D716" s="3"/>
      <c r="E716" s="36"/>
      <c r="F716" s="35"/>
      <c r="G716" s="3"/>
      <c r="H716" s="10"/>
      <c r="I716" s="10"/>
      <c r="J716" s="10"/>
      <c r="K716" s="10"/>
      <c r="L716" s="10"/>
      <c r="M716" s="10"/>
      <c r="N716" s="10"/>
      <c r="O716" s="10"/>
      <c r="P716" s="10"/>
    </row>
    <row r="717" spans="1:16" ht="15.75" hidden="1">
      <c r="A717" s="2"/>
      <c r="B717" s="2"/>
      <c r="C717" s="35"/>
      <c r="D717" s="3"/>
      <c r="E717" s="36"/>
      <c r="F717" s="35"/>
      <c r="G717" s="3"/>
      <c r="H717" s="10"/>
      <c r="I717" s="10"/>
      <c r="J717" s="10"/>
      <c r="K717" s="10"/>
      <c r="L717" s="10"/>
      <c r="M717" s="10"/>
      <c r="N717" s="10"/>
      <c r="O717" s="10"/>
      <c r="P717" s="10"/>
    </row>
    <row r="718" spans="1:16" ht="15.75" hidden="1">
      <c r="A718" s="2"/>
      <c r="B718" s="2"/>
      <c r="C718" s="35"/>
      <c r="D718" s="3"/>
      <c r="E718" s="36"/>
      <c r="F718" s="35"/>
      <c r="G718" s="3"/>
      <c r="H718" s="10"/>
      <c r="I718" s="10"/>
      <c r="J718" s="10"/>
      <c r="K718" s="10"/>
      <c r="L718" s="10"/>
      <c r="M718" s="10"/>
      <c r="N718" s="10"/>
      <c r="O718" s="10"/>
      <c r="P718" s="10"/>
    </row>
    <row r="719" spans="1:16" ht="15.75" hidden="1">
      <c r="A719" s="2"/>
      <c r="B719" s="2"/>
      <c r="C719" s="35"/>
      <c r="D719" s="3"/>
      <c r="E719" s="36"/>
      <c r="F719" s="35"/>
      <c r="G719" s="3"/>
      <c r="H719" s="10"/>
      <c r="I719" s="10"/>
      <c r="J719" s="10"/>
      <c r="K719" s="10"/>
      <c r="L719" s="10"/>
      <c r="M719" s="10"/>
      <c r="N719" s="10"/>
      <c r="O719" s="10"/>
      <c r="P719" s="10"/>
    </row>
    <row r="720" spans="1:16" ht="15.75" hidden="1">
      <c r="A720" s="2"/>
      <c r="B720" s="2"/>
      <c r="C720" s="35"/>
      <c r="D720" s="3"/>
      <c r="E720" s="36"/>
      <c r="F720" s="35"/>
      <c r="G720" s="3"/>
      <c r="H720" s="10"/>
      <c r="I720" s="10"/>
      <c r="J720" s="10"/>
      <c r="K720" s="10"/>
      <c r="L720" s="10"/>
      <c r="M720" s="10"/>
      <c r="N720" s="10"/>
      <c r="O720" s="10"/>
      <c r="P720" s="10"/>
    </row>
    <row r="721" spans="1:16" ht="15.75" hidden="1">
      <c r="A721" s="2"/>
      <c r="B721" s="2"/>
      <c r="C721" s="35"/>
      <c r="D721" s="3"/>
      <c r="E721" s="36"/>
      <c r="F721" s="35"/>
      <c r="G721" s="3"/>
      <c r="H721" s="10"/>
      <c r="I721" s="10"/>
      <c r="J721" s="10"/>
      <c r="K721" s="10"/>
      <c r="L721" s="10"/>
      <c r="M721" s="10"/>
      <c r="N721" s="10"/>
      <c r="O721" s="10"/>
      <c r="P721" s="10"/>
    </row>
    <row r="722" spans="1:16" ht="15.75" hidden="1">
      <c r="A722" s="2"/>
      <c r="B722" s="2"/>
      <c r="C722" s="35"/>
      <c r="D722" s="3"/>
      <c r="E722" s="36"/>
      <c r="F722" s="35"/>
      <c r="G722" s="3"/>
      <c r="H722" s="10"/>
      <c r="I722" s="10"/>
      <c r="J722" s="10"/>
      <c r="K722" s="10"/>
      <c r="L722" s="10"/>
      <c r="M722" s="10"/>
      <c r="N722" s="10"/>
      <c r="O722" s="10"/>
      <c r="P722" s="10"/>
    </row>
    <row r="723" spans="1:16" ht="15.75" hidden="1">
      <c r="A723" s="2"/>
      <c r="B723" s="2"/>
      <c r="C723" s="35"/>
      <c r="D723" s="3"/>
      <c r="E723" s="36"/>
      <c r="F723" s="35"/>
      <c r="G723" s="3"/>
      <c r="H723" s="10"/>
      <c r="I723" s="10"/>
      <c r="J723" s="10"/>
      <c r="K723" s="10"/>
      <c r="L723" s="10"/>
      <c r="M723" s="10"/>
      <c r="N723" s="10"/>
      <c r="O723" s="10"/>
      <c r="P723" s="10"/>
    </row>
    <row r="724" spans="1:16" ht="15.75" hidden="1">
      <c r="A724" s="2"/>
      <c r="B724" s="2"/>
      <c r="C724" s="35"/>
      <c r="D724" s="3"/>
      <c r="E724" s="36"/>
      <c r="F724" s="35"/>
      <c r="G724" s="3"/>
      <c r="H724" s="10"/>
      <c r="I724" s="10"/>
      <c r="J724" s="10"/>
      <c r="K724" s="10"/>
      <c r="L724" s="10"/>
      <c r="M724" s="10"/>
      <c r="N724" s="10"/>
      <c r="O724" s="10"/>
      <c r="P724" s="10"/>
    </row>
    <row r="725" spans="1:16" ht="15.75" hidden="1">
      <c r="A725" s="2"/>
      <c r="B725" s="2"/>
      <c r="C725" s="35"/>
      <c r="D725" s="3"/>
      <c r="E725" s="36"/>
      <c r="F725" s="35"/>
      <c r="G725" s="3"/>
      <c r="H725" s="10"/>
      <c r="I725" s="10"/>
      <c r="J725" s="10"/>
      <c r="K725" s="10"/>
      <c r="L725" s="10"/>
      <c r="M725" s="10"/>
      <c r="N725" s="10"/>
      <c r="O725" s="10"/>
      <c r="P725" s="10"/>
    </row>
    <row r="726" spans="1:16" ht="15.75" hidden="1">
      <c r="A726" s="2"/>
      <c r="B726" s="2"/>
      <c r="C726" s="35"/>
      <c r="D726" s="3"/>
      <c r="E726" s="36"/>
      <c r="F726" s="35"/>
      <c r="G726" s="3"/>
      <c r="H726" s="10"/>
      <c r="I726" s="10"/>
      <c r="J726" s="10"/>
      <c r="K726" s="10"/>
      <c r="L726" s="10"/>
      <c r="M726" s="10"/>
      <c r="N726" s="10"/>
      <c r="O726" s="10"/>
      <c r="P726" s="10"/>
    </row>
    <row r="727" spans="1:16" ht="15.75" hidden="1">
      <c r="A727" s="2"/>
      <c r="B727" s="2"/>
      <c r="C727" s="35"/>
      <c r="D727" s="3"/>
      <c r="E727" s="36"/>
      <c r="F727" s="35"/>
      <c r="G727" s="3"/>
      <c r="H727" s="10"/>
      <c r="I727" s="10"/>
      <c r="J727" s="10"/>
      <c r="K727" s="10"/>
      <c r="L727" s="10"/>
      <c r="M727" s="10"/>
      <c r="N727" s="10"/>
      <c r="O727" s="10"/>
      <c r="P727" s="10"/>
    </row>
    <row r="728" spans="1:16" ht="15.75" hidden="1">
      <c r="A728" s="2"/>
      <c r="B728" s="2"/>
      <c r="C728" s="35"/>
      <c r="D728" s="3"/>
      <c r="E728" s="36"/>
      <c r="F728" s="35"/>
      <c r="G728" s="3"/>
      <c r="H728" s="10"/>
      <c r="I728" s="10"/>
      <c r="J728" s="10"/>
      <c r="K728" s="10"/>
      <c r="L728" s="10"/>
      <c r="M728" s="10"/>
      <c r="N728" s="10"/>
      <c r="O728" s="10"/>
      <c r="P728" s="10"/>
    </row>
    <row r="729" spans="1:16" ht="15.75" hidden="1">
      <c r="A729" s="2"/>
      <c r="B729" s="2"/>
      <c r="C729" s="35"/>
      <c r="D729" s="3"/>
      <c r="E729" s="36"/>
      <c r="F729" s="35"/>
      <c r="G729" s="3"/>
      <c r="H729" s="10"/>
      <c r="I729" s="10"/>
      <c r="J729" s="10"/>
      <c r="K729" s="10"/>
      <c r="L729" s="10"/>
      <c r="M729" s="10"/>
      <c r="N729" s="10"/>
      <c r="O729" s="10"/>
      <c r="P729" s="10"/>
    </row>
    <row r="730" spans="1:16" ht="15.75" hidden="1">
      <c r="A730" s="2"/>
      <c r="B730" s="2"/>
      <c r="C730" s="35"/>
      <c r="D730" s="3"/>
      <c r="E730" s="36"/>
      <c r="F730" s="35"/>
      <c r="G730" s="3"/>
      <c r="H730" s="10"/>
      <c r="I730" s="10"/>
      <c r="J730" s="10"/>
      <c r="K730" s="10"/>
      <c r="L730" s="10"/>
      <c r="M730" s="10"/>
      <c r="N730" s="10"/>
      <c r="O730" s="10"/>
      <c r="P730" s="10"/>
    </row>
    <row r="731" spans="1:16" ht="15.75" hidden="1">
      <c r="A731" s="2"/>
      <c r="B731" s="2"/>
      <c r="C731" s="35"/>
      <c r="D731" s="3"/>
      <c r="E731" s="36"/>
      <c r="F731" s="35"/>
      <c r="G731" s="3"/>
      <c r="H731" s="10"/>
      <c r="I731" s="10"/>
      <c r="J731" s="10"/>
      <c r="K731" s="10"/>
      <c r="L731" s="10"/>
      <c r="M731" s="10"/>
      <c r="N731" s="10"/>
      <c r="O731" s="10"/>
      <c r="P731" s="10"/>
    </row>
    <row r="732" spans="1:16" ht="15.75" hidden="1">
      <c r="A732" s="2"/>
      <c r="B732" s="2"/>
      <c r="C732" s="35"/>
      <c r="D732" s="3"/>
      <c r="E732" s="36"/>
      <c r="F732" s="35"/>
      <c r="G732" s="3"/>
      <c r="H732" s="10"/>
      <c r="I732" s="10"/>
      <c r="J732" s="10"/>
      <c r="K732" s="10"/>
      <c r="L732" s="10"/>
      <c r="M732" s="10"/>
      <c r="N732" s="10"/>
      <c r="O732" s="10"/>
      <c r="P732" s="10"/>
    </row>
    <row r="733" spans="1:16" ht="15.75" hidden="1">
      <c r="A733" s="2"/>
      <c r="B733" s="2"/>
      <c r="C733" s="35"/>
      <c r="D733" s="3"/>
      <c r="E733" s="36"/>
      <c r="F733" s="35"/>
      <c r="G733" s="3"/>
      <c r="H733" s="10"/>
      <c r="I733" s="10"/>
      <c r="J733" s="10"/>
      <c r="K733" s="10"/>
      <c r="L733" s="10"/>
      <c r="M733" s="10"/>
      <c r="N733" s="10"/>
      <c r="O733" s="10"/>
      <c r="P733" s="10"/>
    </row>
    <row r="734" spans="1:16" ht="15.75" hidden="1">
      <c r="A734" s="2"/>
      <c r="B734" s="2"/>
      <c r="C734" s="35"/>
      <c r="D734" s="3"/>
      <c r="E734" s="36"/>
      <c r="F734" s="35"/>
      <c r="G734" s="3"/>
      <c r="H734" s="10"/>
      <c r="I734" s="10"/>
      <c r="J734" s="10"/>
      <c r="K734" s="10"/>
      <c r="L734" s="10"/>
      <c r="M734" s="10"/>
      <c r="N734" s="10"/>
      <c r="O734" s="10"/>
      <c r="P734" s="10"/>
    </row>
    <row r="735" spans="1:16" ht="15.75" hidden="1">
      <c r="A735" s="2"/>
      <c r="B735" s="2"/>
      <c r="C735" s="35"/>
      <c r="D735" s="3"/>
      <c r="E735" s="36"/>
      <c r="F735" s="35"/>
      <c r="G735" s="3"/>
      <c r="H735" s="10"/>
      <c r="I735" s="10"/>
      <c r="J735" s="10"/>
      <c r="K735" s="10"/>
      <c r="L735" s="10"/>
      <c r="M735" s="10"/>
      <c r="N735" s="10"/>
      <c r="O735" s="10"/>
      <c r="P735" s="10"/>
    </row>
    <row r="736" spans="1:16" ht="15.75" hidden="1">
      <c r="A736" s="2"/>
      <c r="B736" s="2"/>
      <c r="C736" s="35"/>
      <c r="D736" s="3"/>
      <c r="E736" s="36"/>
      <c r="F736" s="35"/>
      <c r="G736" s="3"/>
      <c r="H736" s="10"/>
      <c r="I736" s="10"/>
      <c r="J736" s="10"/>
      <c r="K736" s="10"/>
      <c r="L736" s="10"/>
      <c r="M736" s="10"/>
      <c r="N736" s="10"/>
      <c r="O736" s="10"/>
      <c r="P736" s="10"/>
    </row>
    <row r="737" spans="1:16" ht="15.75" hidden="1">
      <c r="A737" s="2"/>
      <c r="B737" s="2"/>
      <c r="C737" s="35"/>
      <c r="D737" s="3"/>
      <c r="E737" s="36"/>
      <c r="F737" s="35"/>
      <c r="G737" s="3"/>
      <c r="H737" s="10"/>
      <c r="I737" s="10"/>
      <c r="J737" s="10"/>
      <c r="K737" s="10"/>
      <c r="L737" s="10"/>
      <c r="M737" s="10"/>
      <c r="N737" s="10"/>
      <c r="O737" s="10"/>
      <c r="P737" s="10"/>
    </row>
    <row r="738" spans="1:16" ht="15.75" hidden="1">
      <c r="A738" s="2"/>
      <c r="B738" s="2"/>
      <c r="C738" s="35"/>
      <c r="D738" s="3"/>
      <c r="E738" s="36"/>
      <c r="F738" s="35"/>
      <c r="G738" s="3"/>
      <c r="H738" s="10"/>
      <c r="I738" s="10"/>
      <c r="J738" s="10"/>
      <c r="K738" s="10"/>
      <c r="L738" s="10"/>
      <c r="M738" s="10"/>
      <c r="N738" s="10"/>
      <c r="O738" s="10"/>
      <c r="P738" s="10"/>
    </row>
    <row r="739" spans="1:16" ht="15.75" hidden="1">
      <c r="A739" s="2"/>
      <c r="B739" s="2"/>
      <c r="C739" s="35"/>
      <c r="D739" s="3"/>
      <c r="E739" s="36"/>
      <c r="F739" s="35"/>
      <c r="G739" s="3"/>
      <c r="H739" s="10"/>
      <c r="I739" s="10"/>
      <c r="J739" s="10"/>
      <c r="K739" s="10"/>
      <c r="L739" s="10"/>
      <c r="M739" s="10"/>
      <c r="N739" s="10"/>
      <c r="O739" s="10"/>
      <c r="P739" s="10"/>
    </row>
    <row r="740" spans="1:16" ht="15.75" hidden="1">
      <c r="A740" s="2"/>
      <c r="B740" s="2"/>
      <c r="C740" s="35"/>
      <c r="D740" s="3"/>
      <c r="E740" s="36"/>
      <c r="F740" s="35"/>
      <c r="G740" s="3"/>
      <c r="H740" s="10"/>
      <c r="I740" s="10"/>
      <c r="J740" s="10"/>
      <c r="K740" s="10"/>
      <c r="L740" s="10"/>
      <c r="M740" s="10"/>
      <c r="N740" s="10"/>
      <c r="O740" s="10"/>
      <c r="P740" s="10"/>
    </row>
    <row r="741" spans="1:16" ht="15.75" hidden="1">
      <c r="A741" s="2"/>
      <c r="B741" s="2"/>
      <c r="C741" s="35"/>
      <c r="D741" s="3"/>
      <c r="E741" s="36"/>
      <c r="F741" s="35"/>
      <c r="G741" s="3"/>
      <c r="H741" s="10"/>
      <c r="I741" s="10"/>
      <c r="J741" s="10"/>
      <c r="K741" s="10"/>
      <c r="L741" s="10"/>
      <c r="M741" s="10"/>
      <c r="N741" s="10"/>
      <c r="O741" s="10"/>
      <c r="P741" s="10"/>
    </row>
    <row r="742" spans="1:16" ht="15.75" hidden="1">
      <c r="A742" s="2"/>
      <c r="B742" s="2"/>
      <c r="C742" s="35"/>
      <c r="D742" s="3"/>
      <c r="E742" s="36"/>
      <c r="F742" s="35"/>
      <c r="G742" s="3"/>
      <c r="H742" s="10"/>
      <c r="I742" s="10"/>
      <c r="J742" s="10"/>
      <c r="K742" s="10"/>
      <c r="L742" s="10"/>
      <c r="M742" s="10"/>
      <c r="N742" s="10"/>
      <c r="O742" s="10"/>
      <c r="P742" s="10"/>
    </row>
    <row r="743" spans="1:16" ht="15.75" hidden="1">
      <c r="A743" s="2"/>
      <c r="B743" s="2"/>
      <c r="C743" s="35"/>
      <c r="D743" s="3"/>
      <c r="E743" s="36"/>
      <c r="F743" s="35"/>
      <c r="G743" s="3"/>
      <c r="H743" s="10"/>
      <c r="I743" s="10"/>
      <c r="J743" s="10"/>
      <c r="K743" s="10"/>
      <c r="L743" s="10"/>
      <c r="M743" s="10"/>
      <c r="N743" s="10"/>
      <c r="O743" s="10"/>
      <c r="P743" s="10"/>
    </row>
    <row r="744" spans="1:16" ht="15.75" hidden="1">
      <c r="A744" s="2"/>
      <c r="B744" s="2"/>
      <c r="C744" s="35"/>
      <c r="D744" s="3"/>
      <c r="E744" s="36"/>
      <c r="F744" s="35"/>
      <c r="G744" s="3"/>
      <c r="H744" s="10"/>
      <c r="I744" s="10"/>
      <c r="J744" s="10"/>
      <c r="K744" s="10"/>
      <c r="L744" s="10"/>
      <c r="M744" s="10"/>
      <c r="N744" s="10"/>
      <c r="O744" s="10"/>
      <c r="P744" s="10"/>
    </row>
    <row r="745" spans="1:16" ht="15.75" hidden="1">
      <c r="A745" s="2"/>
      <c r="B745" s="2"/>
      <c r="C745" s="35"/>
      <c r="D745" s="3"/>
      <c r="E745" s="36"/>
      <c r="F745" s="35"/>
      <c r="G745" s="3"/>
      <c r="H745" s="10"/>
      <c r="I745" s="10"/>
      <c r="J745" s="10"/>
      <c r="K745" s="10"/>
      <c r="L745" s="10"/>
      <c r="M745" s="10"/>
      <c r="N745" s="10"/>
      <c r="O745" s="10"/>
      <c r="P745" s="10"/>
    </row>
    <row r="746" spans="1:16" ht="15.75" hidden="1">
      <c r="A746" s="2"/>
      <c r="B746" s="2"/>
      <c r="C746" s="35"/>
      <c r="D746" s="3"/>
      <c r="E746" s="36"/>
      <c r="F746" s="35"/>
      <c r="G746" s="3"/>
      <c r="H746" s="10"/>
      <c r="I746" s="10"/>
      <c r="J746" s="10"/>
      <c r="K746" s="10"/>
      <c r="L746" s="10"/>
      <c r="M746" s="10"/>
      <c r="N746" s="10"/>
      <c r="O746" s="10"/>
      <c r="P746" s="10"/>
    </row>
    <row r="747" spans="1:16" ht="15.75" hidden="1">
      <c r="A747" s="2"/>
      <c r="B747" s="2"/>
      <c r="C747" s="35"/>
      <c r="D747" s="3"/>
      <c r="E747" s="36"/>
      <c r="F747" s="35"/>
      <c r="G747" s="3"/>
      <c r="H747" s="10"/>
      <c r="I747" s="10"/>
      <c r="J747" s="10"/>
      <c r="K747" s="10"/>
      <c r="L747" s="10"/>
      <c r="M747" s="10"/>
      <c r="N747" s="10"/>
      <c r="O747" s="10"/>
      <c r="P747" s="10"/>
    </row>
    <row r="748" spans="1:16" ht="15.75" hidden="1">
      <c r="A748" s="2"/>
      <c r="B748" s="2"/>
      <c r="C748" s="35"/>
      <c r="D748" s="3"/>
      <c r="E748" s="36"/>
      <c r="F748" s="35"/>
      <c r="G748" s="3"/>
      <c r="H748" s="10"/>
      <c r="I748" s="10"/>
      <c r="J748" s="10"/>
      <c r="K748" s="10"/>
      <c r="L748" s="10"/>
      <c r="M748" s="10"/>
      <c r="N748" s="10"/>
      <c r="O748" s="10"/>
      <c r="P748" s="10"/>
    </row>
    <row r="749" spans="1:16" ht="15.75" hidden="1">
      <c r="A749" s="2"/>
      <c r="B749" s="2"/>
      <c r="C749" s="35"/>
      <c r="D749" s="3"/>
      <c r="E749" s="36"/>
      <c r="F749" s="35"/>
      <c r="G749" s="3"/>
      <c r="H749" s="10"/>
      <c r="I749" s="10"/>
      <c r="J749" s="10"/>
      <c r="K749" s="10"/>
      <c r="L749" s="10"/>
      <c r="M749" s="10"/>
      <c r="N749" s="10"/>
      <c r="O749" s="10"/>
      <c r="P749" s="10"/>
    </row>
    <row r="750" spans="1:16" ht="15.75" hidden="1">
      <c r="A750" s="2"/>
      <c r="B750" s="2"/>
      <c r="C750" s="35"/>
      <c r="D750" s="3"/>
      <c r="E750" s="36"/>
      <c r="F750" s="35"/>
      <c r="G750" s="3"/>
      <c r="H750" s="10"/>
      <c r="I750" s="10"/>
      <c r="J750" s="10"/>
      <c r="K750" s="10"/>
      <c r="L750" s="10"/>
      <c r="M750" s="10"/>
      <c r="N750" s="10"/>
      <c r="O750" s="10"/>
      <c r="P750" s="10"/>
    </row>
    <row r="751" spans="1:16" ht="15.75" hidden="1">
      <c r="A751" s="2"/>
      <c r="B751" s="2"/>
      <c r="C751" s="35"/>
      <c r="D751" s="3"/>
      <c r="E751" s="36"/>
      <c r="F751" s="35"/>
      <c r="G751" s="3"/>
      <c r="H751" s="10"/>
      <c r="I751" s="10"/>
      <c r="J751" s="10"/>
      <c r="K751" s="10"/>
      <c r="L751" s="10"/>
      <c r="M751" s="10"/>
      <c r="N751" s="10"/>
      <c r="O751" s="10"/>
      <c r="P751" s="10"/>
    </row>
    <row r="752" spans="1:16" ht="15.75" hidden="1">
      <c r="A752" s="2"/>
      <c r="B752" s="2"/>
      <c r="C752" s="35"/>
      <c r="D752" s="3"/>
      <c r="E752" s="36"/>
      <c r="F752" s="35"/>
      <c r="G752" s="3"/>
      <c r="H752" s="10"/>
      <c r="I752" s="10"/>
      <c r="J752" s="10"/>
      <c r="K752" s="10"/>
      <c r="L752" s="10"/>
      <c r="M752" s="10"/>
      <c r="N752" s="10"/>
      <c r="O752" s="10"/>
      <c r="P752" s="10"/>
    </row>
    <row r="753" spans="1:16" ht="15.75" hidden="1">
      <c r="A753" s="2"/>
      <c r="B753" s="2"/>
      <c r="C753" s="35"/>
      <c r="D753" s="3"/>
      <c r="E753" s="36"/>
      <c r="F753" s="35"/>
      <c r="G753" s="3"/>
      <c r="H753" s="10"/>
      <c r="I753" s="10"/>
      <c r="J753" s="10"/>
      <c r="K753" s="10"/>
      <c r="L753" s="10"/>
      <c r="M753" s="10"/>
      <c r="N753" s="10"/>
      <c r="O753" s="10"/>
      <c r="P753" s="10"/>
    </row>
    <row r="754" spans="1:16" ht="15.75" hidden="1">
      <c r="A754" s="2"/>
      <c r="B754" s="2"/>
      <c r="C754" s="35"/>
      <c r="D754" s="3"/>
      <c r="E754" s="36"/>
      <c r="F754" s="35"/>
      <c r="G754" s="3"/>
      <c r="H754" s="10"/>
      <c r="I754" s="10"/>
      <c r="J754" s="10"/>
      <c r="K754" s="10"/>
      <c r="L754" s="10"/>
      <c r="M754" s="10"/>
      <c r="N754" s="10"/>
      <c r="O754" s="10"/>
      <c r="P754" s="10"/>
    </row>
    <row r="755" spans="1:16" ht="15.75" hidden="1">
      <c r="A755" s="2"/>
      <c r="B755" s="2"/>
      <c r="C755" s="35"/>
      <c r="D755" s="3"/>
      <c r="E755" s="36"/>
      <c r="F755" s="35"/>
      <c r="G755" s="3"/>
      <c r="H755" s="10"/>
      <c r="I755" s="10"/>
      <c r="J755" s="10"/>
      <c r="K755" s="10"/>
      <c r="L755" s="10"/>
      <c r="M755" s="10"/>
      <c r="N755" s="10"/>
      <c r="O755" s="10"/>
      <c r="P755" s="10"/>
    </row>
    <row r="756" spans="1:16" ht="15.75" hidden="1">
      <c r="A756" s="2"/>
      <c r="B756" s="2"/>
      <c r="C756" s="35"/>
      <c r="D756" s="3"/>
      <c r="E756" s="36"/>
      <c r="F756" s="35"/>
      <c r="G756" s="3"/>
      <c r="H756" s="10"/>
      <c r="I756" s="10"/>
      <c r="J756" s="10"/>
      <c r="K756" s="10"/>
      <c r="L756" s="10"/>
      <c r="M756" s="10"/>
      <c r="N756" s="10"/>
      <c r="O756" s="10"/>
      <c r="P756" s="10"/>
    </row>
    <row r="757" spans="1:16" ht="15.75" hidden="1">
      <c r="A757" s="2"/>
      <c r="B757" s="2"/>
      <c r="C757" s="35"/>
      <c r="D757" s="3"/>
      <c r="E757" s="36"/>
      <c r="F757" s="35"/>
      <c r="G757" s="3"/>
      <c r="H757" s="10"/>
      <c r="I757" s="10"/>
      <c r="J757" s="10"/>
      <c r="K757" s="10"/>
      <c r="L757" s="10"/>
      <c r="M757" s="10"/>
      <c r="N757" s="10"/>
      <c r="O757" s="10"/>
      <c r="P757" s="10"/>
    </row>
    <row r="758" spans="1:16" ht="15.75" hidden="1">
      <c r="A758" s="2"/>
      <c r="B758" s="2"/>
      <c r="C758" s="35"/>
      <c r="D758" s="3"/>
      <c r="E758" s="36"/>
      <c r="F758" s="35"/>
      <c r="G758" s="3"/>
      <c r="H758" s="10"/>
      <c r="I758" s="10"/>
      <c r="J758" s="10"/>
      <c r="K758" s="10"/>
      <c r="L758" s="10"/>
      <c r="M758" s="10"/>
      <c r="N758" s="10"/>
      <c r="O758" s="10"/>
      <c r="P758" s="10"/>
    </row>
    <row r="759" spans="1:16" ht="15.75" hidden="1">
      <c r="A759" s="2"/>
      <c r="B759" s="2"/>
      <c r="C759" s="35"/>
      <c r="D759" s="3"/>
      <c r="E759" s="36"/>
      <c r="F759" s="35"/>
      <c r="G759" s="3"/>
      <c r="H759" s="10"/>
      <c r="I759" s="10"/>
      <c r="J759" s="10"/>
      <c r="K759" s="10"/>
      <c r="L759" s="10"/>
      <c r="M759" s="10"/>
      <c r="N759" s="10"/>
      <c r="O759" s="10"/>
      <c r="P759" s="10"/>
    </row>
    <row r="760" spans="1:16" ht="15.75" hidden="1">
      <c r="A760" s="2"/>
      <c r="B760" s="2"/>
      <c r="C760" s="35"/>
      <c r="D760" s="3"/>
      <c r="E760" s="36"/>
      <c r="F760" s="35"/>
      <c r="G760" s="3"/>
      <c r="H760" s="10"/>
      <c r="I760" s="10"/>
      <c r="J760" s="10"/>
      <c r="K760" s="10"/>
      <c r="L760" s="10"/>
      <c r="M760" s="10"/>
      <c r="N760" s="10"/>
      <c r="O760" s="10"/>
      <c r="P760" s="10"/>
    </row>
    <row r="761" spans="1:16" ht="15.75" hidden="1">
      <c r="A761" s="2"/>
      <c r="B761" s="2"/>
      <c r="C761" s="35"/>
      <c r="D761" s="3"/>
      <c r="E761" s="36"/>
      <c r="F761" s="35"/>
      <c r="G761" s="3"/>
      <c r="H761" s="10"/>
      <c r="I761" s="10"/>
      <c r="J761" s="10"/>
      <c r="K761" s="10"/>
      <c r="L761" s="10"/>
      <c r="M761" s="10"/>
      <c r="N761" s="10"/>
      <c r="O761" s="10"/>
      <c r="P761" s="10"/>
    </row>
    <row r="762" spans="1:16" ht="15.75" hidden="1">
      <c r="A762" s="2"/>
      <c r="B762" s="2"/>
      <c r="C762" s="35"/>
      <c r="D762" s="3"/>
      <c r="E762" s="36"/>
      <c r="F762" s="35"/>
      <c r="G762" s="3"/>
      <c r="H762" s="10"/>
      <c r="I762" s="10"/>
      <c r="J762" s="10"/>
      <c r="K762" s="10"/>
      <c r="L762" s="10"/>
      <c r="M762" s="10"/>
      <c r="N762" s="10"/>
      <c r="O762" s="10"/>
      <c r="P762" s="10"/>
    </row>
    <row r="763" spans="1:16" ht="15.75" hidden="1">
      <c r="A763" s="2"/>
      <c r="B763" s="2"/>
      <c r="C763" s="35"/>
      <c r="D763" s="3"/>
      <c r="E763" s="36"/>
      <c r="F763" s="35"/>
      <c r="G763" s="3"/>
      <c r="H763" s="10"/>
      <c r="I763" s="10"/>
      <c r="J763" s="10"/>
      <c r="K763" s="10"/>
      <c r="L763" s="10"/>
      <c r="M763" s="10"/>
      <c r="N763" s="10"/>
      <c r="O763" s="10"/>
      <c r="P763" s="10"/>
    </row>
    <row r="764" spans="1:16" ht="15.75" hidden="1">
      <c r="A764" s="2"/>
      <c r="B764" s="2"/>
      <c r="C764" s="35"/>
      <c r="D764" s="3"/>
      <c r="E764" s="36"/>
      <c r="F764" s="35"/>
      <c r="G764" s="3"/>
      <c r="H764" s="10"/>
      <c r="I764" s="10"/>
      <c r="J764" s="10"/>
      <c r="K764" s="10"/>
      <c r="L764" s="10"/>
      <c r="M764" s="10"/>
      <c r="N764" s="10"/>
      <c r="O764" s="10"/>
      <c r="P764" s="10"/>
    </row>
    <row r="765" spans="1:16" ht="15.75" hidden="1">
      <c r="A765" s="2"/>
      <c r="B765" s="2"/>
      <c r="C765" s="35"/>
      <c r="D765" s="3"/>
      <c r="E765" s="36"/>
      <c r="F765" s="35"/>
      <c r="G765" s="3"/>
      <c r="H765" s="10"/>
      <c r="I765" s="10"/>
      <c r="J765" s="10"/>
      <c r="K765" s="10"/>
      <c r="L765" s="10"/>
      <c r="M765" s="10"/>
      <c r="N765" s="10"/>
      <c r="O765" s="10"/>
      <c r="P765" s="10"/>
    </row>
    <row r="766" spans="1:16" ht="15.75" hidden="1">
      <c r="A766" s="2"/>
      <c r="B766" s="2"/>
      <c r="C766" s="35"/>
      <c r="D766" s="3"/>
      <c r="E766" s="36"/>
      <c r="F766" s="35"/>
      <c r="G766" s="3"/>
      <c r="H766" s="10"/>
      <c r="I766" s="10"/>
      <c r="J766" s="10"/>
      <c r="K766" s="10"/>
      <c r="L766" s="10"/>
      <c r="M766" s="10"/>
      <c r="N766" s="10"/>
      <c r="O766" s="10"/>
      <c r="P766" s="10"/>
    </row>
    <row r="767" spans="1:16" ht="15.75" hidden="1">
      <c r="A767" s="2"/>
      <c r="B767" s="2"/>
      <c r="C767" s="35"/>
      <c r="D767" s="3"/>
      <c r="E767" s="36"/>
      <c r="F767" s="35"/>
      <c r="G767" s="3"/>
      <c r="H767" s="10"/>
      <c r="I767" s="10"/>
      <c r="J767" s="10"/>
      <c r="K767" s="10"/>
      <c r="L767" s="10"/>
      <c r="M767" s="10"/>
      <c r="N767" s="10"/>
      <c r="O767" s="10"/>
      <c r="P767" s="10"/>
    </row>
    <row r="768" spans="1:16" ht="15.75" hidden="1">
      <c r="A768" s="2"/>
      <c r="B768" s="2"/>
      <c r="C768" s="35"/>
      <c r="D768" s="3"/>
      <c r="E768" s="36"/>
      <c r="F768" s="35"/>
      <c r="G768" s="3"/>
      <c r="H768" s="10"/>
      <c r="I768" s="10"/>
      <c r="J768" s="10"/>
      <c r="K768" s="10"/>
      <c r="L768" s="10"/>
      <c r="M768" s="10"/>
      <c r="N768" s="10"/>
      <c r="O768" s="10"/>
      <c r="P768" s="10"/>
    </row>
    <row r="769" spans="1:16" ht="15.75" hidden="1">
      <c r="A769" s="2"/>
      <c r="B769" s="2"/>
      <c r="C769" s="35"/>
      <c r="D769" s="3"/>
      <c r="E769" s="36"/>
      <c r="F769" s="35"/>
      <c r="G769" s="3"/>
      <c r="H769" s="10"/>
      <c r="I769" s="10"/>
      <c r="J769" s="10"/>
      <c r="K769" s="10"/>
      <c r="L769" s="10"/>
      <c r="M769" s="10"/>
      <c r="N769" s="10"/>
      <c r="O769" s="10"/>
      <c r="P769" s="10"/>
    </row>
    <row r="770" spans="1:16" ht="15.75" hidden="1">
      <c r="A770" s="2"/>
      <c r="B770" s="2"/>
      <c r="C770" s="35"/>
      <c r="D770" s="3"/>
      <c r="E770" s="36"/>
      <c r="F770" s="35"/>
      <c r="G770" s="3"/>
      <c r="H770" s="10"/>
      <c r="I770" s="10"/>
      <c r="J770" s="10"/>
      <c r="K770" s="10"/>
      <c r="L770" s="10"/>
      <c r="M770" s="10"/>
      <c r="N770" s="10"/>
      <c r="O770" s="10"/>
      <c r="P770" s="10"/>
    </row>
    <row r="771" spans="1:16" ht="15.75" hidden="1">
      <c r="A771" s="2"/>
      <c r="B771" s="2"/>
      <c r="C771" s="35"/>
      <c r="D771" s="3"/>
      <c r="E771" s="36"/>
      <c r="F771" s="35"/>
      <c r="G771" s="3"/>
      <c r="H771" s="10"/>
      <c r="I771" s="10"/>
      <c r="J771" s="10"/>
      <c r="K771" s="10"/>
      <c r="L771" s="10"/>
      <c r="M771" s="10"/>
      <c r="N771" s="10"/>
      <c r="O771" s="10"/>
      <c r="P771" s="10"/>
    </row>
    <row r="772" spans="1:16" ht="15.75" hidden="1">
      <c r="A772" s="2"/>
      <c r="B772" s="2"/>
      <c r="C772" s="35"/>
      <c r="D772" s="3"/>
      <c r="E772" s="36"/>
      <c r="F772" s="35"/>
      <c r="G772" s="3"/>
      <c r="H772" s="10"/>
      <c r="I772" s="10"/>
      <c r="J772" s="10"/>
      <c r="K772" s="10"/>
      <c r="L772" s="10"/>
      <c r="M772" s="10"/>
      <c r="N772" s="10"/>
      <c r="O772" s="10"/>
      <c r="P772" s="10"/>
    </row>
    <row r="773" spans="1:16" ht="15.75" hidden="1">
      <c r="A773" s="2"/>
      <c r="B773" s="2"/>
      <c r="C773" s="35"/>
      <c r="D773" s="3"/>
      <c r="E773" s="36"/>
      <c r="F773" s="35"/>
      <c r="G773" s="3"/>
      <c r="H773" s="10"/>
      <c r="I773" s="10"/>
      <c r="J773" s="10"/>
      <c r="K773" s="10"/>
      <c r="L773" s="10"/>
      <c r="M773" s="10"/>
      <c r="N773" s="10"/>
      <c r="O773" s="10"/>
      <c r="P773" s="10"/>
    </row>
    <row r="774" spans="1:16" ht="15.75" hidden="1">
      <c r="A774" s="2"/>
      <c r="B774" s="2"/>
      <c r="C774" s="35"/>
      <c r="D774" s="3"/>
      <c r="E774" s="36"/>
      <c r="F774" s="35"/>
      <c r="G774" s="3"/>
      <c r="H774" s="10"/>
      <c r="I774" s="10"/>
      <c r="J774" s="10"/>
      <c r="K774" s="10"/>
      <c r="L774" s="10"/>
      <c r="M774" s="10"/>
      <c r="N774" s="10"/>
      <c r="O774" s="10"/>
      <c r="P774" s="10"/>
    </row>
    <row r="775" spans="1:16" ht="15.75" hidden="1">
      <c r="A775" s="2"/>
      <c r="B775" s="2"/>
      <c r="C775" s="35"/>
      <c r="D775" s="3"/>
      <c r="E775" s="36"/>
      <c r="F775" s="35"/>
      <c r="G775" s="3"/>
      <c r="H775" s="10"/>
      <c r="I775" s="10"/>
      <c r="J775" s="10"/>
      <c r="K775" s="10"/>
      <c r="L775" s="10"/>
      <c r="M775" s="10"/>
      <c r="N775" s="10"/>
      <c r="O775" s="10"/>
      <c r="P775" s="10"/>
    </row>
    <row r="776" spans="1:16" ht="15.75" hidden="1">
      <c r="A776" s="2"/>
      <c r="B776" s="2"/>
      <c r="C776" s="35"/>
      <c r="D776" s="3"/>
      <c r="E776" s="36"/>
      <c r="F776" s="35"/>
      <c r="G776" s="3"/>
      <c r="H776" s="10"/>
      <c r="I776" s="10"/>
      <c r="J776" s="10"/>
      <c r="K776" s="10"/>
      <c r="L776" s="10"/>
      <c r="M776" s="10"/>
      <c r="N776" s="10"/>
      <c r="O776" s="10"/>
      <c r="P776" s="10"/>
    </row>
    <row r="777" spans="1:16" ht="15.75" hidden="1">
      <c r="A777" s="2"/>
      <c r="B777" s="2"/>
      <c r="C777" s="35"/>
      <c r="D777" s="3"/>
      <c r="E777" s="36"/>
      <c r="F777" s="35"/>
      <c r="G777" s="3"/>
      <c r="H777" s="10"/>
      <c r="I777" s="10"/>
      <c r="J777" s="10"/>
      <c r="K777" s="10"/>
      <c r="L777" s="10"/>
      <c r="M777" s="10"/>
      <c r="N777" s="10"/>
      <c r="O777" s="10"/>
      <c r="P777" s="10"/>
    </row>
    <row r="778" spans="1:16" ht="15.75" hidden="1">
      <c r="A778" s="2"/>
      <c r="B778" s="2"/>
      <c r="C778" s="35"/>
      <c r="D778" s="3"/>
      <c r="E778" s="36"/>
      <c r="F778" s="35"/>
      <c r="G778" s="3"/>
      <c r="H778" s="10"/>
      <c r="I778" s="10"/>
      <c r="J778" s="10"/>
      <c r="K778" s="10"/>
      <c r="L778" s="10"/>
      <c r="M778" s="10"/>
      <c r="N778" s="10"/>
      <c r="O778" s="10"/>
      <c r="P778" s="10"/>
    </row>
    <row r="779" spans="1:16" ht="15.75" hidden="1">
      <c r="A779" s="2"/>
      <c r="B779" s="2"/>
      <c r="C779" s="35"/>
      <c r="D779" s="3"/>
      <c r="E779" s="36"/>
      <c r="F779" s="35"/>
      <c r="G779" s="3"/>
      <c r="H779" s="10"/>
      <c r="I779" s="10"/>
      <c r="J779" s="10"/>
      <c r="K779" s="10"/>
      <c r="L779" s="10"/>
      <c r="M779" s="10"/>
      <c r="N779" s="10"/>
      <c r="O779" s="10"/>
      <c r="P779" s="10"/>
    </row>
    <row r="780" spans="1:16" ht="15.75" hidden="1">
      <c r="A780" s="2"/>
      <c r="B780" s="2"/>
      <c r="C780" s="35"/>
      <c r="D780" s="3"/>
      <c r="E780" s="36"/>
      <c r="F780" s="35"/>
      <c r="G780" s="3"/>
      <c r="H780" s="10"/>
      <c r="I780" s="10"/>
      <c r="J780" s="10"/>
      <c r="K780" s="10"/>
      <c r="L780" s="10"/>
      <c r="M780" s="10"/>
      <c r="N780" s="10"/>
      <c r="O780" s="10"/>
      <c r="P780" s="10"/>
    </row>
    <row r="781" spans="1:16" ht="15.75" hidden="1">
      <c r="A781" s="2"/>
      <c r="B781" s="2"/>
      <c r="C781" s="35"/>
      <c r="D781" s="3"/>
      <c r="E781" s="36"/>
      <c r="F781" s="35"/>
      <c r="G781" s="3"/>
      <c r="H781" s="10"/>
      <c r="I781" s="10"/>
      <c r="J781" s="10"/>
      <c r="K781" s="10"/>
      <c r="L781" s="10"/>
      <c r="M781" s="10"/>
      <c r="N781" s="10"/>
      <c r="O781" s="10"/>
      <c r="P781" s="10"/>
    </row>
    <row r="782" spans="1:16" ht="15.75" hidden="1">
      <c r="A782" s="2"/>
      <c r="B782" s="2"/>
      <c r="C782" s="35"/>
      <c r="D782" s="3"/>
      <c r="E782" s="36"/>
      <c r="F782" s="35"/>
      <c r="G782" s="3"/>
      <c r="H782" s="10"/>
      <c r="I782" s="10"/>
      <c r="J782" s="10"/>
      <c r="K782" s="10"/>
      <c r="L782" s="10"/>
      <c r="M782" s="10"/>
      <c r="N782" s="10"/>
      <c r="O782" s="10"/>
      <c r="P782" s="10"/>
    </row>
    <row r="783" spans="1:16" ht="15.75" hidden="1">
      <c r="A783" s="2"/>
      <c r="B783" s="2"/>
      <c r="C783" s="35"/>
      <c r="D783" s="3"/>
      <c r="E783" s="36"/>
      <c r="F783" s="35"/>
      <c r="G783" s="3"/>
      <c r="H783" s="10"/>
      <c r="I783" s="10"/>
      <c r="J783" s="10"/>
      <c r="K783" s="10"/>
      <c r="L783" s="10"/>
      <c r="M783" s="10"/>
      <c r="N783" s="10"/>
      <c r="O783" s="10"/>
      <c r="P783" s="10"/>
    </row>
    <row r="784" spans="1:16" ht="15.75" hidden="1">
      <c r="A784" s="2"/>
      <c r="B784" s="2"/>
      <c r="C784" s="35"/>
      <c r="D784" s="3"/>
      <c r="E784" s="36"/>
      <c r="F784" s="35"/>
      <c r="G784" s="3"/>
      <c r="H784" s="10"/>
      <c r="I784" s="10"/>
      <c r="J784" s="10"/>
      <c r="K784" s="10"/>
      <c r="L784" s="10"/>
      <c r="M784" s="10"/>
      <c r="N784" s="10"/>
      <c r="O784" s="10"/>
      <c r="P784" s="10"/>
    </row>
    <row r="785" spans="1:16" ht="15.75" hidden="1">
      <c r="A785" s="2"/>
      <c r="B785" s="2"/>
      <c r="C785" s="35"/>
      <c r="D785" s="3"/>
      <c r="E785" s="36"/>
      <c r="F785" s="35"/>
      <c r="G785" s="3"/>
      <c r="H785" s="10"/>
      <c r="I785" s="10"/>
      <c r="J785" s="10"/>
      <c r="K785" s="10"/>
      <c r="L785" s="10"/>
      <c r="M785" s="10"/>
      <c r="N785" s="10"/>
      <c r="O785" s="10"/>
      <c r="P785" s="10"/>
    </row>
    <row r="786" spans="1:16" ht="15.75" hidden="1">
      <c r="A786" s="2"/>
      <c r="B786" s="2"/>
      <c r="C786" s="35"/>
      <c r="D786" s="3"/>
      <c r="E786" s="36"/>
      <c r="F786" s="35"/>
      <c r="G786" s="3"/>
      <c r="H786" s="10"/>
      <c r="I786" s="10"/>
      <c r="J786" s="10"/>
      <c r="K786" s="10"/>
      <c r="L786" s="10"/>
      <c r="M786" s="10"/>
      <c r="N786" s="10"/>
      <c r="O786" s="10"/>
      <c r="P786" s="10"/>
    </row>
    <row r="787" spans="1:16" ht="15.75" hidden="1">
      <c r="A787" s="2"/>
      <c r="B787" s="2"/>
      <c r="C787" s="35"/>
      <c r="D787" s="3"/>
      <c r="E787" s="36"/>
      <c r="F787" s="35"/>
      <c r="G787" s="3"/>
      <c r="H787" s="10"/>
      <c r="I787" s="10"/>
      <c r="J787" s="10"/>
      <c r="K787" s="10"/>
      <c r="L787" s="10"/>
      <c r="M787" s="10"/>
      <c r="N787" s="10"/>
      <c r="O787" s="10"/>
      <c r="P787" s="10"/>
    </row>
    <row r="788" spans="1:16" ht="15.75" hidden="1">
      <c r="A788" s="2"/>
      <c r="B788" s="2"/>
      <c r="C788" s="35"/>
      <c r="D788" s="3"/>
      <c r="E788" s="36"/>
      <c r="F788" s="35"/>
      <c r="G788" s="3"/>
      <c r="H788" s="10"/>
      <c r="I788" s="10"/>
      <c r="J788" s="10"/>
      <c r="K788" s="10"/>
      <c r="L788" s="10"/>
      <c r="M788" s="10"/>
      <c r="N788" s="10"/>
      <c r="O788" s="10"/>
      <c r="P788" s="10"/>
    </row>
    <row r="789" spans="1:16" ht="15.75" hidden="1">
      <c r="A789" s="2"/>
      <c r="B789" s="2"/>
      <c r="C789" s="35"/>
      <c r="D789" s="3"/>
      <c r="E789" s="36"/>
      <c r="F789" s="35"/>
      <c r="G789" s="3"/>
      <c r="H789" s="10"/>
      <c r="I789" s="10"/>
      <c r="J789" s="10"/>
      <c r="K789" s="10"/>
      <c r="L789" s="10"/>
      <c r="M789" s="10"/>
      <c r="N789" s="10"/>
      <c r="O789" s="10"/>
      <c r="P789" s="10"/>
    </row>
    <row r="790" spans="1:16" ht="15.75" hidden="1">
      <c r="A790" s="2"/>
      <c r="B790" s="2"/>
      <c r="C790" s="35"/>
      <c r="D790" s="3"/>
      <c r="E790" s="36"/>
      <c r="F790" s="35"/>
      <c r="G790" s="3"/>
      <c r="H790" s="10"/>
      <c r="I790" s="10"/>
      <c r="J790" s="10"/>
      <c r="K790" s="10"/>
      <c r="L790" s="10"/>
      <c r="M790" s="10"/>
      <c r="N790" s="10"/>
      <c r="O790" s="10"/>
      <c r="P790" s="10"/>
    </row>
    <row r="791" spans="1:16" ht="15.75" hidden="1">
      <c r="A791" s="2"/>
      <c r="B791" s="2"/>
      <c r="C791" s="35"/>
      <c r="D791" s="3"/>
      <c r="E791" s="36"/>
      <c r="F791" s="35"/>
      <c r="G791" s="3"/>
      <c r="H791" s="10"/>
      <c r="I791" s="10"/>
      <c r="J791" s="10"/>
      <c r="K791" s="10"/>
      <c r="L791" s="10"/>
      <c r="M791" s="10"/>
      <c r="N791" s="10"/>
      <c r="O791" s="10"/>
      <c r="P791" s="10"/>
    </row>
    <row r="792" spans="1:16" ht="15.75" hidden="1">
      <c r="A792" s="2"/>
      <c r="B792" s="2"/>
      <c r="C792" s="35"/>
      <c r="D792" s="3"/>
      <c r="E792" s="36"/>
      <c r="F792" s="35"/>
      <c r="G792" s="3"/>
      <c r="H792" s="10"/>
      <c r="I792" s="10"/>
      <c r="J792" s="10"/>
      <c r="K792" s="10"/>
      <c r="L792" s="10"/>
      <c r="M792" s="10"/>
      <c r="N792" s="10"/>
      <c r="O792" s="10"/>
      <c r="P792" s="10"/>
    </row>
    <row r="793" spans="1:16" ht="15.75" hidden="1">
      <c r="A793" s="2"/>
      <c r="B793" s="2"/>
      <c r="C793" s="35"/>
      <c r="D793" s="3"/>
      <c r="E793" s="36"/>
      <c r="F793" s="35"/>
      <c r="G793" s="3"/>
      <c r="H793" s="10"/>
      <c r="I793" s="10"/>
      <c r="J793" s="10"/>
      <c r="K793" s="10"/>
      <c r="L793" s="10"/>
      <c r="M793" s="10"/>
      <c r="N793" s="10"/>
      <c r="O793" s="10"/>
      <c r="P793" s="10"/>
    </row>
    <row r="794" spans="1:16" ht="15.75" hidden="1">
      <c r="A794" s="2"/>
      <c r="B794" s="2"/>
      <c r="C794" s="35"/>
      <c r="D794" s="3"/>
      <c r="E794" s="36"/>
      <c r="F794" s="35"/>
      <c r="G794" s="3"/>
      <c r="H794" s="10"/>
      <c r="I794" s="10"/>
      <c r="J794" s="10"/>
      <c r="K794" s="10"/>
      <c r="L794" s="10"/>
      <c r="M794" s="10"/>
      <c r="N794" s="10"/>
      <c r="O794" s="10"/>
      <c r="P794" s="10"/>
    </row>
    <row r="795" spans="1:16" ht="15.75" hidden="1">
      <c r="A795" s="2"/>
      <c r="B795" s="2"/>
      <c r="C795" s="35"/>
      <c r="D795" s="3"/>
      <c r="E795" s="36"/>
      <c r="F795" s="35"/>
      <c r="G795" s="3"/>
      <c r="H795" s="10"/>
      <c r="I795" s="10"/>
      <c r="J795" s="10"/>
      <c r="K795" s="10"/>
      <c r="L795" s="10"/>
      <c r="M795" s="10"/>
      <c r="N795" s="10"/>
      <c r="O795" s="10"/>
      <c r="P795" s="10"/>
    </row>
    <row r="796" spans="1:16" ht="15.75" hidden="1">
      <c r="A796" s="2"/>
      <c r="B796" s="2"/>
      <c r="C796" s="35"/>
      <c r="D796" s="3"/>
      <c r="E796" s="36"/>
      <c r="F796" s="35"/>
      <c r="G796" s="3"/>
      <c r="H796" s="10"/>
      <c r="I796" s="10"/>
      <c r="J796" s="10"/>
      <c r="K796" s="10"/>
      <c r="L796" s="10"/>
      <c r="M796" s="10"/>
      <c r="N796" s="10"/>
      <c r="O796" s="10"/>
      <c r="P796" s="10"/>
    </row>
    <row r="797" spans="1:16" ht="15.75" hidden="1">
      <c r="A797" s="2"/>
      <c r="B797" s="2"/>
      <c r="C797" s="35"/>
      <c r="D797" s="3"/>
      <c r="E797" s="36"/>
      <c r="F797" s="35"/>
      <c r="G797" s="3"/>
      <c r="H797" s="10"/>
      <c r="I797" s="10"/>
      <c r="J797" s="10"/>
      <c r="K797" s="10"/>
      <c r="L797" s="10"/>
      <c r="M797" s="10"/>
      <c r="N797" s="10"/>
      <c r="O797" s="10"/>
      <c r="P797" s="10"/>
    </row>
    <row r="798" spans="1:16" ht="15.75" hidden="1">
      <c r="A798" s="2"/>
      <c r="B798" s="2"/>
      <c r="C798" s="35"/>
      <c r="D798" s="3"/>
      <c r="E798" s="36"/>
      <c r="F798" s="35"/>
      <c r="G798" s="3"/>
      <c r="H798" s="10"/>
      <c r="I798" s="10"/>
      <c r="J798" s="10"/>
      <c r="K798" s="10"/>
      <c r="L798" s="10"/>
      <c r="M798" s="10"/>
      <c r="N798" s="10"/>
      <c r="O798" s="10"/>
      <c r="P798" s="10"/>
    </row>
    <row r="799" spans="1:16" ht="15.75" hidden="1">
      <c r="A799" s="2"/>
      <c r="B799" s="2"/>
      <c r="C799" s="35"/>
      <c r="D799" s="3"/>
      <c r="E799" s="36"/>
      <c r="F799" s="35"/>
      <c r="G799" s="3"/>
      <c r="H799" s="10"/>
      <c r="I799" s="10"/>
      <c r="J799" s="10"/>
      <c r="K799" s="10"/>
      <c r="L799" s="10"/>
      <c r="M799" s="10"/>
      <c r="N799" s="10"/>
      <c r="O799" s="10"/>
      <c r="P799" s="10"/>
    </row>
    <row r="800" spans="1:16" ht="15.75" hidden="1">
      <c r="A800" s="2"/>
      <c r="B800" s="2"/>
      <c r="C800" s="35"/>
      <c r="D800" s="3"/>
      <c r="E800" s="36"/>
      <c r="F800" s="35"/>
      <c r="G800" s="3"/>
      <c r="H800" s="10"/>
      <c r="I800" s="10"/>
      <c r="J800" s="10"/>
      <c r="K800" s="10"/>
      <c r="L800" s="10"/>
      <c r="M800" s="10"/>
      <c r="N800" s="10"/>
      <c r="O800" s="10"/>
      <c r="P800" s="10"/>
    </row>
    <row r="801" spans="1:16" ht="15.75" hidden="1">
      <c r="A801" s="2"/>
      <c r="B801" s="2"/>
      <c r="C801" s="35"/>
      <c r="D801" s="3"/>
      <c r="E801" s="36"/>
      <c r="F801" s="35"/>
      <c r="G801" s="3"/>
      <c r="H801" s="10"/>
      <c r="I801" s="10"/>
      <c r="J801" s="10"/>
      <c r="K801" s="10"/>
      <c r="L801" s="10"/>
      <c r="M801" s="10"/>
      <c r="N801" s="10"/>
      <c r="O801" s="10"/>
      <c r="P801" s="10"/>
    </row>
    <row r="802" spans="1:16" ht="15.75" hidden="1">
      <c r="A802" s="2"/>
      <c r="B802" s="2"/>
      <c r="C802" s="35"/>
      <c r="D802" s="3"/>
      <c r="E802" s="36"/>
      <c r="F802" s="35"/>
      <c r="G802" s="3"/>
      <c r="H802" s="10"/>
      <c r="I802" s="10"/>
      <c r="J802" s="10"/>
      <c r="K802" s="10"/>
      <c r="L802" s="10"/>
      <c r="M802" s="10"/>
      <c r="N802" s="10"/>
      <c r="O802" s="10"/>
      <c r="P802" s="10"/>
    </row>
    <row r="803" spans="1:16" ht="15.75" hidden="1">
      <c r="A803" s="2"/>
      <c r="B803" s="2"/>
      <c r="C803" s="35"/>
      <c r="D803" s="3"/>
      <c r="E803" s="36"/>
      <c r="F803" s="35"/>
      <c r="G803" s="3"/>
      <c r="H803" s="10"/>
      <c r="I803" s="10"/>
      <c r="J803" s="10"/>
      <c r="K803" s="10"/>
      <c r="L803" s="10"/>
      <c r="M803" s="10"/>
      <c r="N803" s="10"/>
      <c r="O803" s="10"/>
      <c r="P803" s="10"/>
    </row>
    <row r="804" spans="1:16" ht="15.75" hidden="1">
      <c r="A804" s="2"/>
      <c r="B804" s="2"/>
      <c r="C804" s="35"/>
      <c r="D804" s="3"/>
      <c r="E804" s="36"/>
      <c r="F804" s="35"/>
      <c r="G804" s="3"/>
      <c r="H804" s="10"/>
      <c r="I804" s="10"/>
      <c r="J804" s="10"/>
      <c r="K804" s="10"/>
      <c r="L804" s="10"/>
      <c r="M804" s="10"/>
      <c r="N804" s="10"/>
      <c r="O804" s="10"/>
      <c r="P804" s="10"/>
    </row>
    <row r="805" spans="1:16" ht="15.75" hidden="1">
      <c r="A805" s="2"/>
      <c r="B805" s="2"/>
      <c r="C805" s="35"/>
      <c r="D805" s="3"/>
      <c r="E805" s="36"/>
      <c r="F805" s="35"/>
      <c r="G805" s="3"/>
      <c r="H805" s="10"/>
      <c r="I805" s="10"/>
      <c r="J805" s="10"/>
      <c r="K805" s="10"/>
      <c r="L805" s="10"/>
      <c r="M805" s="10"/>
      <c r="N805" s="10"/>
      <c r="O805" s="10"/>
      <c r="P805" s="10"/>
    </row>
    <row r="806" spans="1:16" ht="15.75" hidden="1">
      <c r="A806" s="2"/>
      <c r="B806" s="2"/>
      <c r="C806" s="35"/>
      <c r="D806" s="3"/>
      <c r="E806" s="36"/>
      <c r="F806" s="35"/>
      <c r="G806" s="3"/>
      <c r="H806" s="10"/>
      <c r="I806" s="10"/>
      <c r="J806" s="10"/>
      <c r="K806" s="10"/>
      <c r="L806" s="10"/>
      <c r="M806" s="10"/>
      <c r="N806" s="10"/>
      <c r="O806" s="10"/>
      <c r="P806" s="10"/>
    </row>
    <row r="807" spans="1:16" ht="15.75" hidden="1">
      <c r="A807" s="2"/>
      <c r="B807" s="2"/>
      <c r="C807" s="35"/>
      <c r="D807" s="3"/>
      <c r="E807" s="36"/>
      <c r="F807" s="35"/>
      <c r="G807" s="3"/>
      <c r="H807" s="10"/>
      <c r="I807" s="10"/>
      <c r="J807" s="10"/>
      <c r="K807" s="10"/>
      <c r="L807" s="10"/>
      <c r="M807" s="10"/>
      <c r="N807" s="10"/>
      <c r="O807" s="10"/>
      <c r="P807" s="10"/>
    </row>
    <row r="808" spans="1:16" ht="15.75" hidden="1">
      <c r="A808" s="2"/>
      <c r="B808" s="2"/>
      <c r="C808" s="35"/>
      <c r="D808" s="3"/>
      <c r="E808" s="36"/>
      <c r="F808" s="35"/>
      <c r="G808" s="3"/>
      <c r="H808" s="10"/>
      <c r="I808" s="10"/>
      <c r="J808" s="10"/>
      <c r="K808" s="10"/>
      <c r="L808" s="10"/>
      <c r="M808" s="10"/>
      <c r="N808" s="10"/>
      <c r="O808" s="10"/>
      <c r="P808" s="10"/>
    </row>
    <row r="809" spans="1:16" ht="15.75" hidden="1">
      <c r="A809" s="2"/>
      <c r="B809" s="2"/>
      <c r="C809" s="35"/>
      <c r="D809" s="3"/>
      <c r="E809" s="36"/>
      <c r="F809" s="35"/>
      <c r="G809" s="3"/>
      <c r="H809" s="10"/>
      <c r="I809" s="10"/>
      <c r="J809" s="10"/>
      <c r="K809" s="10"/>
      <c r="L809" s="10"/>
      <c r="M809" s="10"/>
      <c r="N809" s="10"/>
      <c r="O809" s="10"/>
      <c r="P809" s="10"/>
    </row>
    <row r="810" spans="1:16" ht="15.75" hidden="1">
      <c r="A810" s="2"/>
      <c r="B810" s="2"/>
      <c r="C810" s="35"/>
      <c r="D810" s="3"/>
      <c r="E810" s="36"/>
      <c r="F810" s="35"/>
      <c r="G810" s="3"/>
      <c r="H810" s="10"/>
      <c r="I810" s="10"/>
      <c r="J810" s="10"/>
      <c r="K810" s="10"/>
      <c r="L810" s="10"/>
      <c r="M810" s="10"/>
      <c r="N810" s="10"/>
      <c r="O810" s="10"/>
      <c r="P810" s="10"/>
    </row>
    <row r="811" spans="1:16" ht="15.75" hidden="1">
      <c r="A811" s="2"/>
      <c r="B811" s="2"/>
      <c r="C811" s="35"/>
      <c r="D811" s="3"/>
      <c r="E811" s="36"/>
      <c r="F811" s="35"/>
      <c r="G811" s="3"/>
      <c r="H811" s="10"/>
      <c r="I811" s="10"/>
      <c r="J811" s="10"/>
      <c r="K811" s="10"/>
      <c r="L811" s="10"/>
      <c r="M811" s="10"/>
      <c r="N811" s="10"/>
      <c r="O811" s="10"/>
      <c r="P811" s="10"/>
    </row>
    <row r="812" spans="1:16" ht="15.75" hidden="1">
      <c r="A812" s="2"/>
      <c r="B812" s="2"/>
      <c r="C812" s="35"/>
      <c r="D812" s="3"/>
      <c r="E812" s="36"/>
      <c r="F812" s="35"/>
      <c r="G812" s="3"/>
      <c r="H812" s="10"/>
      <c r="I812" s="10"/>
      <c r="J812" s="10"/>
      <c r="K812" s="10"/>
      <c r="L812" s="10"/>
      <c r="M812" s="10"/>
      <c r="N812" s="10"/>
      <c r="O812" s="10"/>
      <c r="P812" s="10"/>
    </row>
    <row r="813" spans="1:16" ht="15.75" hidden="1">
      <c r="A813" s="2"/>
      <c r="B813" s="2"/>
      <c r="C813" s="35"/>
      <c r="D813" s="3"/>
      <c r="E813" s="36"/>
      <c r="F813" s="35"/>
      <c r="G813" s="3"/>
      <c r="H813" s="10"/>
      <c r="I813" s="10"/>
      <c r="J813" s="10"/>
      <c r="K813" s="10"/>
      <c r="L813" s="10"/>
      <c r="M813" s="10"/>
      <c r="N813" s="10"/>
      <c r="O813" s="10"/>
      <c r="P813" s="10"/>
    </row>
    <row r="814" spans="1:16" ht="15.75" hidden="1">
      <c r="A814" s="2"/>
      <c r="B814" s="2"/>
      <c r="C814" s="35"/>
      <c r="D814" s="3"/>
      <c r="E814" s="36"/>
      <c r="F814" s="35"/>
      <c r="G814" s="3"/>
      <c r="H814" s="10"/>
      <c r="I814" s="10"/>
      <c r="J814" s="10"/>
      <c r="K814" s="10"/>
      <c r="L814" s="10"/>
      <c r="M814" s="10"/>
      <c r="N814" s="10"/>
      <c r="O814" s="10"/>
      <c r="P814" s="10"/>
    </row>
    <row r="815" spans="1:16" ht="15.75" hidden="1">
      <c r="A815" s="2"/>
      <c r="B815" s="2"/>
      <c r="C815" s="35"/>
      <c r="D815" s="3"/>
      <c r="E815" s="36"/>
      <c r="F815" s="35"/>
      <c r="G815" s="3"/>
      <c r="H815" s="10"/>
      <c r="I815" s="10"/>
      <c r="J815" s="10"/>
      <c r="K815" s="10"/>
      <c r="L815" s="10"/>
      <c r="M815" s="10"/>
      <c r="N815" s="10"/>
      <c r="O815" s="10"/>
      <c r="P815" s="10"/>
    </row>
    <row r="816" spans="1:16" ht="15.75" hidden="1">
      <c r="A816" s="2"/>
      <c r="B816" s="2"/>
      <c r="C816" s="35"/>
      <c r="D816" s="3"/>
      <c r="E816" s="36"/>
      <c r="F816" s="35"/>
      <c r="G816" s="3"/>
      <c r="H816" s="10"/>
      <c r="I816" s="10"/>
      <c r="J816" s="10"/>
      <c r="K816" s="10"/>
      <c r="L816" s="10"/>
      <c r="M816" s="10"/>
      <c r="N816" s="10"/>
      <c r="O816" s="10"/>
      <c r="P816" s="10"/>
    </row>
    <row r="817" spans="1:16" ht="15.75" hidden="1">
      <c r="A817" s="2"/>
      <c r="B817" s="2"/>
      <c r="C817" s="35"/>
      <c r="D817" s="3"/>
      <c r="E817" s="36"/>
      <c r="F817" s="35"/>
      <c r="G817" s="3"/>
      <c r="H817" s="10"/>
      <c r="I817" s="10"/>
      <c r="J817" s="10"/>
      <c r="K817" s="10"/>
      <c r="L817" s="10"/>
      <c r="M817" s="10"/>
      <c r="N817" s="10"/>
      <c r="O817" s="10"/>
      <c r="P817" s="10"/>
    </row>
    <row r="818" spans="1:16" ht="15.75" hidden="1">
      <c r="A818" s="2"/>
      <c r="B818" s="2"/>
      <c r="C818" s="35"/>
      <c r="D818" s="3"/>
      <c r="E818" s="36"/>
      <c r="F818" s="35"/>
      <c r="G818" s="3"/>
      <c r="H818" s="10"/>
      <c r="I818" s="10"/>
      <c r="J818" s="10"/>
      <c r="K818" s="10"/>
      <c r="L818" s="10"/>
      <c r="M818" s="10"/>
      <c r="N818" s="10"/>
      <c r="O818" s="10"/>
      <c r="P818" s="10"/>
    </row>
    <row r="819" spans="1:16" ht="15.75" hidden="1">
      <c r="A819" s="2"/>
      <c r="B819" s="2"/>
      <c r="C819" s="35"/>
      <c r="D819" s="3"/>
      <c r="E819" s="36"/>
      <c r="F819" s="35"/>
      <c r="G819" s="3"/>
      <c r="H819" s="10"/>
      <c r="I819" s="10"/>
      <c r="J819" s="10"/>
      <c r="K819" s="10"/>
      <c r="L819" s="10"/>
      <c r="M819" s="10"/>
      <c r="N819" s="10"/>
      <c r="O819" s="10"/>
      <c r="P819" s="10"/>
    </row>
    <row r="820" spans="1:16" ht="15.75" hidden="1">
      <c r="A820" s="2"/>
      <c r="B820" s="2"/>
      <c r="C820" s="35"/>
      <c r="D820" s="3"/>
      <c r="E820" s="36"/>
      <c r="F820" s="35"/>
      <c r="G820" s="3"/>
      <c r="H820" s="10"/>
      <c r="I820" s="10"/>
      <c r="J820" s="10"/>
      <c r="K820" s="10"/>
      <c r="L820" s="10"/>
      <c r="M820" s="10"/>
      <c r="N820" s="10"/>
      <c r="O820" s="10"/>
      <c r="P820" s="10"/>
    </row>
    <row r="821" spans="1:16" ht="15.75" hidden="1">
      <c r="A821" s="2"/>
      <c r="B821" s="2"/>
      <c r="C821" s="35"/>
      <c r="D821" s="3"/>
      <c r="E821" s="36"/>
      <c r="F821" s="35"/>
      <c r="G821" s="3"/>
      <c r="H821" s="10"/>
      <c r="I821" s="10"/>
      <c r="J821" s="10"/>
      <c r="K821" s="10"/>
      <c r="L821" s="10"/>
      <c r="M821" s="10"/>
      <c r="N821" s="10"/>
      <c r="O821" s="10"/>
      <c r="P821" s="10"/>
    </row>
    <row r="822" spans="1:16" ht="15.75" hidden="1">
      <c r="A822" s="2"/>
      <c r="B822" s="2"/>
      <c r="C822" s="35"/>
      <c r="D822" s="3"/>
      <c r="E822" s="36"/>
      <c r="F822" s="35"/>
      <c r="G822" s="3"/>
      <c r="H822" s="10"/>
      <c r="I822" s="10"/>
      <c r="J822" s="10"/>
      <c r="K822" s="10"/>
      <c r="L822" s="10"/>
      <c r="M822" s="10"/>
      <c r="N822" s="10"/>
      <c r="O822" s="10"/>
      <c r="P822" s="10"/>
    </row>
    <row r="823" spans="1:16" ht="15.75" hidden="1">
      <c r="A823" s="2"/>
      <c r="B823" s="2"/>
      <c r="C823" s="35"/>
      <c r="D823" s="3"/>
      <c r="E823" s="36"/>
      <c r="F823" s="35"/>
      <c r="G823" s="3"/>
      <c r="H823" s="10"/>
      <c r="I823" s="10"/>
      <c r="J823" s="10"/>
      <c r="K823" s="10"/>
      <c r="L823" s="10"/>
      <c r="M823" s="10"/>
      <c r="N823" s="10"/>
      <c r="O823" s="10"/>
      <c r="P823" s="10"/>
    </row>
    <row r="824" spans="1:16" ht="15.75" hidden="1">
      <c r="A824" s="2"/>
      <c r="B824" s="2"/>
      <c r="C824" s="35"/>
      <c r="D824" s="3"/>
      <c r="E824" s="36"/>
      <c r="F824" s="35"/>
      <c r="G824" s="3"/>
      <c r="H824" s="10"/>
      <c r="I824" s="10"/>
      <c r="J824" s="10"/>
      <c r="K824" s="10"/>
      <c r="L824" s="10"/>
      <c r="M824" s="10"/>
      <c r="N824" s="10"/>
      <c r="O824" s="10"/>
      <c r="P824" s="10"/>
    </row>
    <row r="825" spans="1:16" ht="15.75" hidden="1">
      <c r="A825" s="2"/>
      <c r="B825" s="2"/>
      <c r="C825" s="35"/>
      <c r="D825" s="3"/>
      <c r="E825" s="36"/>
      <c r="F825" s="35"/>
      <c r="G825" s="3"/>
      <c r="H825" s="10"/>
      <c r="I825" s="10"/>
      <c r="J825" s="10"/>
      <c r="K825" s="10"/>
      <c r="L825" s="10"/>
      <c r="M825" s="10"/>
      <c r="N825" s="10"/>
      <c r="O825" s="10"/>
      <c r="P825" s="10"/>
    </row>
    <row r="826" spans="1:16" ht="15.75" hidden="1">
      <c r="A826" s="2"/>
      <c r="B826" s="2"/>
      <c r="C826" s="35"/>
      <c r="D826" s="3"/>
      <c r="E826" s="36"/>
      <c r="F826" s="35"/>
      <c r="G826" s="3"/>
      <c r="H826" s="10"/>
      <c r="I826" s="10"/>
      <c r="J826" s="10"/>
      <c r="K826" s="10"/>
      <c r="L826" s="10"/>
      <c r="M826" s="10"/>
      <c r="N826" s="10"/>
      <c r="O826" s="10"/>
      <c r="P826" s="10"/>
    </row>
    <row r="827" spans="1:16" ht="15.75" hidden="1">
      <c r="A827" s="2"/>
      <c r="B827" s="2"/>
      <c r="C827" s="35"/>
      <c r="D827" s="3"/>
      <c r="E827" s="36"/>
      <c r="F827" s="35"/>
      <c r="G827" s="3"/>
      <c r="H827" s="10"/>
      <c r="I827" s="10"/>
      <c r="J827" s="10"/>
      <c r="K827" s="10"/>
      <c r="L827" s="10"/>
      <c r="M827" s="10"/>
      <c r="N827" s="10"/>
      <c r="O827" s="10"/>
      <c r="P827" s="10"/>
    </row>
    <row r="828" spans="1:16" ht="15.75" hidden="1">
      <c r="A828" s="2"/>
      <c r="B828" s="2"/>
      <c r="C828" s="35"/>
      <c r="D828" s="3"/>
      <c r="E828" s="36"/>
      <c r="F828" s="35"/>
      <c r="G828" s="3"/>
      <c r="H828" s="10"/>
      <c r="I828" s="10"/>
      <c r="J828" s="10"/>
      <c r="K828" s="10"/>
      <c r="L828" s="10"/>
      <c r="M828" s="10"/>
      <c r="N828" s="10"/>
      <c r="O828" s="10"/>
      <c r="P828" s="10"/>
    </row>
    <row r="829" spans="1:16" ht="15.75" hidden="1">
      <c r="A829" s="2"/>
      <c r="B829" s="2"/>
      <c r="C829" s="35"/>
      <c r="D829" s="3"/>
      <c r="E829" s="36"/>
      <c r="F829" s="35"/>
      <c r="G829" s="3"/>
      <c r="H829" s="10"/>
      <c r="I829" s="10"/>
      <c r="J829" s="10"/>
      <c r="K829" s="10"/>
      <c r="L829" s="10"/>
      <c r="M829" s="10"/>
      <c r="N829" s="10"/>
      <c r="O829" s="10"/>
      <c r="P829" s="10"/>
    </row>
    <row r="830" spans="1:16" ht="15.75" hidden="1">
      <c r="A830" s="2"/>
      <c r="B830" s="2"/>
      <c r="C830" s="35"/>
      <c r="D830" s="3"/>
      <c r="E830" s="36"/>
      <c r="F830" s="35"/>
      <c r="G830" s="3"/>
      <c r="H830" s="10"/>
      <c r="I830" s="10"/>
      <c r="J830" s="10"/>
      <c r="K830" s="10"/>
      <c r="L830" s="10"/>
      <c r="M830" s="10"/>
      <c r="N830" s="10"/>
      <c r="O830" s="10"/>
      <c r="P830" s="10"/>
    </row>
    <row r="831" spans="1:16" ht="15.75" hidden="1">
      <c r="A831" s="2"/>
      <c r="B831" s="2"/>
      <c r="C831" s="35"/>
      <c r="D831" s="3"/>
      <c r="E831" s="36"/>
      <c r="F831" s="35"/>
      <c r="G831" s="3"/>
      <c r="H831" s="10"/>
      <c r="I831" s="10"/>
      <c r="J831" s="10"/>
      <c r="K831" s="10"/>
      <c r="L831" s="10"/>
      <c r="M831" s="10"/>
      <c r="N831" s="10"/>
      <c r="O831" s="10"/>
      <c r="P831" s="10"/>
    </row>
    <row r="832" spans="1:16" ht="15.75" hidden="1">
      <c r="A832" s="2"/>
      <c r="B832" s="2"/>
      <c r="C832" s="35"/>
      <c r="D832" s="3"/>
      <c r="E832" s="36"/>
      <c r="F832" s="35"/>
      <c r="G832" s="3"/>
      <c r="H832" s="10"/>
      <c r="I832" s="10"/>
      <c r="J832" s="10"/>
      <c r="K832" s="10"/>
      <c r="L832" s="10"/>
      <c r="M832" s="10"/>
      <c r="N832" s="10"/>
      <c r="O832" s="10"/>
      <c r="P832" s="10"/>
    </row>
    <row r="833" spans="1:16" ht="15.75" hidden="1">
      <c r="A833" s="2"/>
      <c r="B833" s="2"/>
      <c r="C833" s="35"/>
      <c r="D833" s="3"/>
      <c r="E833" s="36"/>
      <c r="F833" s="35"/>
      <c r="G833" s="3"/>
      <c r="H833" s="10"/>
      <c r="I833" s="10"/>
      <c r="J833" s="10"/>
      <c r="K833" s="10"/>
      <c r="L833" s="10"/>
      <c r="M833" s="10"/>
      <c r="N833" s="10"/>
      <c r="O833" s="10"/>
      <c r="P833" s="10"/>
    </row>
    <row r="834" spans="1:16" ht="15.75" hidden="1">
      <c r="A834" s="2"/>
      <c r="B834" s="2"/>
      <c r="C834" s="35"/>
      <c r="D834" s="3"/>
      <c r="E834" s="36"/>
      <c r="F834" s="35"/>
      <c r="G834" s="3"/>
      <c r="H834" s="10"/>
      <c r="I834" s="10"/>
      <c r="J834" s="10"/>
      <c r="K834" s="10"/>
      <c r="L834" s="10"/>
      <c r="M834" s="10"/>
      <c r="N834" s="10"/>
      <c r="O834" s="10"/>
      <c r="P834" s="10"/>
    </row>
    <row r="835" spans="1:16" ht="15.75" hidden="1">
      <c r="A835" s="2"/>
      <c r="B835" s="2"/>
      <c r="C835" s="35"/>
      <c r="D835" s="3"/>
      <c r="E835" s="36"/>
      <c r="F835" s="35"/>
      <c r="G835" s="3"/>
      <c r="H835" s="10"/>
      <c r="I835" s="10"/>
      <c r="J835" s="10"/>
      <c r="K835" s="10"/>
      <c r="L835" s="10"/>
      <c r="M835" s="10"/>
      <c r="N835" s="10"/>
      <c r="O835" s="10"/>
      <c r="P835" s="10"/>
    </row>
    <row r="836" spans="1:16" ht="15.75" hidden="1">
      <c r="A836" s="2"/>
      <c r="B836" s="2"/>
      <c r="C836" s="35"/>
      <c r="D836" s="3"/>
      <c r="E836" s="36"/>
      <c r="F836" s="35"/>
      <c r="G836" s="3"/>
      <c r="H836" s="10"/>
      <c r="I836" s="10"/>
      <c r="J836" s="10"/>
      <c r="K836" s="10"/>
      <c r="L836" s="10"/>
      <c r="M836" s="10"/>
      <c r="N836" s="10"/>
      <c r="O836" s="10"/>
      <c r="P836" s="10"/>
    </row>
    <row r="837" spans="1:16" ht="15.75" hidden="1">
      <c r="A837" s="2"/>
      <c r="B837" s="2"/>
      <c r="C837" s="35"/>
      <c r="D837" s="3"/>
      <c r="E837" s="36"/>
      <c r="F837" s="35"/>
      <c r="G837" s="3"/>
      <c r="H837" s="10"/>
      <c r="I837" s="10"/>
      <c r="J837" s="10"/>
      <c r="K837" s="10"/>
      <c r="L837" s="10"/>
      <c r="M837" s="10"/>
      <c r="N837" s="10"/>
      <c r="O837" s="10"/>
      <c r="P837" s="10"/>
    </row>
    <row r="838" spans="1:16" ht="15.75" hidden="1">
      <c r="A838" s="2"/>
      <c r="B838" s="2"/>
      <c r="C838" s="35"/>
      <c r="D838" s="3"/>
      <c r="E838" s="36"/>
      <c r="F838" s="35"/>
      <c r="G838" s="3"/>
      <c r="H838" s="10"/>
      <c r="I838" s="10"/>
      <c r="J838" s="10"/>
      <c r="K838" s="10"/>
      <c r="L838" s="10"/>
      <c r="M838" s="10"/>
      <c r="N838" s="10"/>
      <c r="O838" s="10"/>
      <c r="P838" s="10"/>
    </row>
    <row r="839" spans="1:16" ht="15.75" hidden="1">
      <c r="A839" s="2"/>
      <c r="B839" s="2"/>
      <c r="C839" s="35"/>
      <c r="D839" s="3"/>
      <c r="E839" s="36"/>
      <c r="F839" s="35"/>
      <c r="G839" s="3"/>
      <c r="H839" s="10"/>
      <c r="I839" s="10"/>
      <c r="J839" s="10"/>
      <c r="K839" s="10"/>
      <c r="L839" s="10"/>
      <c r="M839" s="10"/>
      <c r="N839" s="10"/>
      <c r="O839" s="10"/>
      <c r="P839" s="10"/>
    </row>
    <row r="840" spans="1:16" ht="15.75" hidden="1">
      <c r="A840" s="2"/>
      <c r="B840" s="2"/>
      <c r="C840" s="35"/>
      <c r="D840" s="3"/>
      <c r="E840" s="36"/>
      <c r="F840" s="35"/>
      <c r="G840" s="3"/>
      <c r="H840" s="10"/>
      <c r="I840" s="10"/>
      <c r="J840" s="10"/>
      <c r="K840" s="10"/>
      <c r="L840" s="10"/>
      <c r="M840" s="10"/>
      <c r="N840" s="10"/>
      <c r="O840" s="10"/>
      <c r="P840" s="10"/>
    </row>
    <row r="841" spans="1:16" ht="15.75" hidden="1">
      <c r="A841" s="2"/>
      <c r="B841" s="2"/>
      <c r="C841" s="35"/>
      <c r="D841" s="3"/>
      <c r="E841" s="36"/>
      <c r="F841" s="35"/>
      <c r="G841" s="3"/>
      <c r="H841" s="10"/>
      <c r="I841" s="10"/>
      <c r="J841" s="10"/>
      <c r="K841" s="10"/>
      <c r="L841" s="10"/>
      <c r="M841" s="10"/>
      <c r="N841" s="10"/>
      <c r="O841" s="10"/>
      <c r="P841" s="10"/>
    </row>
    <row r="842" spans="1:16" ht="15.75" hidden="1">
      <c r="A842" s="2"/>
      <c r="B842" s="2"/>
      <c r="C842" s="35"/>
      <c r="D842" s="3"/>
      <c r="E842" s="36"/>
      <c r="F842" s="35"/>
      <c r="G842" s="3"/>
      <c r="H842" s="10"/>
      <c r="I842" s="10"/>
      <c r="J842" s="10"/>
      <c r="K842" s="10"/>
      <c r="L842" s="10"/>
      <c r="M842" s="10"/>
      <c r="N842" s="10"/>
      <c r="O842" s="10"/>
      <c r="P842" s="10"/>
    </row>
    <row r="843" spans="1:16" ht="15.75" hidden="1">
      <c r="A843" s="2"/>
      <c r="B843" s="2"/>
      <c r="C843" s="35"/>
      <c r="D843" s="3"/>
      <c r="E843" s="36"/>
      <c r="F843" s="35"/>
      <c r="G843" s="3"/>
      <c r="H843" s="10"/>
      <c r="I843" s="10"/>
      <c r="J843" s="10"/>
      <c r="K843" s="10"/>
      <c r="L843" s="10"/>
      <c r="M843" s="10"/>
      <c r="N843" s="10"/>
      <c r="O843" s="10"/>
      <c r="P843" s="10"/>
    </row>
    <row r="844" spans="1:16" ht="15.75" hidden="1">
      <c r="A844" s="2"/>
      <c r="B844" s="2"/>
      <c r="C844" s="35"/>
      <c r="D844" s="3"/>
      <c r="E844" s="36"/>
      <c r="F844" s="35"/>
      <c r="G844" s="3"/>
      <c r="H844" s="10"/>
      <c r="I844" s="10"/>
      <c r="J844" s="10"/>
      <c r="K844" s="10"/>
      <c r="L844" s="10"/>
      <c r="M844" s="10"/>
      <c r="N844" s="10"/>
      <c r="O844" s="10"/>
      <c r="P844" s="10"/>
    </row>
    <row r="845" spans="1:16" ht="15.75" hidden="1">
      <c r="A845" s="2"/>
      <c r="B845" s="2"/>
      <c r="C845" s="35"/>
      <c r="D845" s="3"/>
      <c r="E845" s="36"/>
      <c r="F845" s="35"/>
      <c r="G845" s="3"/>
      <c r="H845" s="10"/>
      <c r="I845" s="10"/>
      <c r="J845" s="10"/>
      <c r="K845" s="10"/>
      <c r="L845" s="10"/>
      <c r="M845" s="10"/>
      <c r="N845" s="10"/>
      <c r="O845" s="10"/>
      <c r="P845" s="10"/>
    </row>
    <row r="846" spans="1:16" ht="15.75" hidden="1">
      <c r="A846" s="2"/>
      <c r="B846" s="2"/>
      <c r="C846" s="35"/>
      <c r="D846" s="3"/>
      <c r="E846" s="36"/>
      <c r="F846" s="35"/>
      <c r="G846" s="3"/>
      <c r="H846" s="10"/>
      <c r="I846" s="10"/>
      <c r="J846" s="10"/>
      <c r="K846" s="10"/>
      <c r="L846" s="10"/>
      <c r="M846" s="10"/>
      <c r="N846" s="10"/>
      <c r="O846" s="10"/>
      <c r="P846" s="10"/>
    </row>
    <row r="847" spans="1:16" ht="15.75" hidden="1">
      <c r="A847" s="2"/>
      <c r="B847" s="2"/>
      <c r="C847" s="35"/>
      <c r="D847" s="3"/>
      <c r="E847" s="36"/>
      <c r="F847" s="35"/>
      <c r="G847" s="3"/>
      <c r="H847" s="10"/>
      <c r="I847" s="10"/>
      <c r="J847" s="10"/>
      <c r="K847" s="10"/>
      <c r="L847" s="10"/>
      <c r="M847" s="10"/>
      <c r="N847" s="10"/>
      <c r="O847" s="10"/>
      <c r="P847" s="10"/>
    </row>
    <row r="848" spans="1:16" ht="15.75" hidden="1">
      <c r="A848" s="2"/>
      <c r="B848" s="2"/>
      <c r="C848" s="35"/>
      <c r="D848" s="3"/>
      <c r="E848" s="36"/>
      <c r="F848" s="35"/>
      <c r="G848" s="3"/>
      <c r="H848" s="10"/>
      <c r="I848" s="10"/>
      <c r="J848" s="10"/>
      <c r="K848" s="10"/>
      <c r="L848" s="10"/>
      <c r="M848" s="10"/>
      <c r="N848" s="10"/>
      <c r="O848" s="10"/>
      <c r="P848" s="10"/>
    </row>
    <row r="849" spans="1:16" ht="15.75" hidden="1">
      <c r="A849" s="2"/>
      <c r="B849" s="2"/>
      <c r="C849" s="35"/>
      <c r="D849" s="3"/>
      <c r="E849" s="36"/>
      <c r="F849" s="35"/>
      <c r="G849" s="3"/>
      <c r="H849" s="10"/>
      <c r="I849" s="10"/>
      <c r="J849" s="10"/>
      <c r="K849" s="10"/>
      <c r="L849" s="10"/>
      <c r="M849" s="10"/>
      <c r="N849" s="10"/>
      <c r="O849" s="10"/>
      <c r="P849" s="10"/>
    </row>
    <row r="850" spans="1:16" ht="15.75" hidden="1">
      <c r="A850" s="2"/>
      <c r="B850" s="2"/>
      <c r="C850" s="35"/>
      <c r="D850" s="3"/>
      <c r="E850" s="36"/>
      <c r="F850" s="35"/>
      <c r="G850" s="3"/>
      <c r="H850" s="10"/>
      <c r="I850" s="10"/>
      <c r="J850" s="10"/>
      <c r="K850" s="10"/>
      <c r="L850" s="10"/>
      <c r="M850" s="10"/>
      <c r="N850" s="10"/>
      <c r="O850" s="10"/>
      <c r="P850" s="10"/>
    </row>
    <row r="851" spans="1:16" ht="15.75" hidden="1">
      <c r="A851" s="2"/>
      <c r="B851" s="2"/>
      <c r="C851" s="35"/>
      <c r="D851" s="3"/>
      <c r="E851" s="36"/>
      <c r="F851" s="35"/>
      <c r="G851" s="3"/>
      <c r="H851" s="10"/>
      <c r="I851" s="10"/>
      <c r="J851" s="10"/>
      <c r="K851" s="10"/>
      <c r="L851" s="10"/>
      <c r="M851" s="10"/>
      <c r="N851" s="10"/>
      <c r="O851" s="10"/>
      <c r="P851" s="10"/>
    </row>
    <row r="852" spans="1:16" ht="15.75" hidden="1">
      <c r="A852" s="2"/>
      <c r="B852" s="2"/>
      <c r="C852" s="35"/>
      <c r="D852" s="3"/>
      <c r="E852" s="36"/>
      <c r="F852" s="35"/>
      <c r="G852" s="3"/>
      <c r="H852" s="10"/>
      <c r="I852" s="10"/>
      <c r="J852" s="10"/>
      <c r="K852" s="10"/>
      <c r="L852" s="10"/>
      <c r="M852" s="10"/>
      <c r="N852" s="10"/>
      <c r="O852" s="10"/>
      <c r="P852" s="10"/>
    </row>
    <row r="853" spans="1:16" ht="15.75" hidden="1">
      <c r="A853" s="2"/>
      <c r="B853" s="2"/>
      <c r="C853" s="35"/>
      <c r="D853" s="3"/>
      <c r="E853" s="36"/>
      <c r="F853" s="35"/>
      <c r="G853" s="3"/>
      <c r="H853" s="10"/>
      <c r="I853" s="10"/>
      <c r="J853" s="10"/>
      <c r="K853" s="10"/>
      <c r="L853" s="10"/>
      <c r="M853" s="10"/>
      <c r="N853" s="10"/>
      <c r="O853" s="10"/>
      <c r="P853" s="10"/>
    </row>
    <row r="854" spans="1:16" ht="15.75" hidden="1">
      <c r="A854" s="2"/>
      <c r="B854" s="2"/>
      <c r="C854" s="35"/>
      <c r="D854" s="3"/>
      <c r="E854" s="36"/>
      <c r="F854" s="35"/>
      <c r="G854" s="3"/>
      <c r="H854" s="10"/>
      <c r="I854" s="10"/>
      <c r="J854" s="10"/>
      <c r="K854" s="10"/>
      <c r="L854" s="10"/>
      <c r="M854" s="10"/>
      <c r="N854" s="10"/>
      <c r="O854" s="10"/>
      <c r="P854" s="10"/>
    </row>
    <row r="855" spans="1:16" ht="15.75" hidden="1">
      <c r="A855" s="2"/>
      <c r="B855" s="2"/>
      <c r="C855" s="35"/>
      <c r="D855" s="3"/>
      <c r="E855" s="36"/>
      <c r="F855" s="35"/>
      <c r="G855" s="3"/>
      <c r="H855" s="10"/>
      <c r="I855" s="10"/>
      <c r="J855" s="10"/>
      <c r="K855" s="10"/>
      <c r="L855" s="10"/>
      <c r="M855" s="10"/>
      <c r="N855" s="10"/>
      <c r="O855" s="10"/>
      <c r="P855" s="10"/>
    </row>
    <row r="856" spans="1:16" ht="15.75" hidden="1">
      <c r="A856" s="2"/>
      <c r="B856" s="2"/>
      <c r="C856" s="35"/>
      <c r="D856" s="3"/>
      <c r="E856" s="36"/>
      <c r="F856" s="35"/>
      <c r="G856" s="3"/>
      <c r="H856" s="10"/>
      <c r="I856" s="10"/>
      <c r="J856" s="10"/>
      <c r="K856" s="10"/>
      <c r="L856" s="10"/>
      <c r="M856" s="10"/>
      <c r="N856" s="10"/>
      <c r="O856" s="10"/>
      <c r="P856" s="10"/>
    </row>
    <row r="857" spans="1:16" ht="15.75" hidden="1">
      <c r="A857" s="2"/>
      <c r="B857" s="2"/>
      <c r="C857" s="35"/>
      <c r="D857" s="3"/>
      <c r="E857" s="36"/>
      <c r="F857" s="35"/>
      <c r="G857" s="3"/>
      <c r="H857" s="10"/>
      <c r="I857" s="10"/>
      <c r="J857" s="10"/>
      <c r="K857" s="10"/>
      <c r="L857" s="10"/>
      <c r="M857" s="10"/>
      <c r="N857" s="10"/>
      <c r="O857" s="10"/>
      <c r="P857" s="10"/>
    </row>
    <row r="858" spans="1:16" ht="15.75" hidden="1">
      <c r="A858" s="2"/>
      <c r="B858" s="2"/>
      <c r="C858" s="35"/>
      <c r="D858" s="3"/>
      <c r="E858" s="36"/>
      <c r="F858" s="35"/>
      <c r="G858" s="3"/>
      <c r="H858" s="10"/>
      <c r="I858" s="10"/>
      <c r="J858" s="10"/>
      <c r="K858" s="10"/>
      <c r="L858" s="10"/>
      <c r="M858" s="10"/>
      <c r="N858" s="10"/>
      <c r="O858" s="10"/>
      <c r="P858" s="10"/>
    </row>
    <row r="859" spans="1:16" ht="15.75" hidden="1">
      <c r="A859" s="2"/>
      <c r="B859" s="2"/>
      <c r="C859" s="35"/>
      <c r="D859" s="3"/>
      <c r="E859" s="36"/>
      <c r="F859" s="35"/>
      <c r="G859" s="3"/>
      <c r="H859" s="10"/>
      <c r="I859" s="10"/>
      <c r="J859" s="10"/>
      <c r="K859" s="10"/>
      <c r="L859" s="10"/>
      <c r="M859" s="10"/>
      <c r="N859" s="10"/>
      <c r="O859" s="10"/>
      <c r="P859" s="10"/>
    </row>
    <row r="860" spans="1:16" ht="15.75" hidden="1">
      <c r="A860" s="2"/>
      <c r="B860" s="2"/>
      <c r="C860" s="35"/>
      <c r="D860" s="3"/>
      <c r="E860" s="36"/>
      <c r="F860" s="35"/>
      <c r="G860" s="3"/>
      <c r="H860" s="10"/>
      <c r="I860" s="10"/>
      <c r="J860" s="10"/>
      <c r="K860" s="10"/>
      <c r="L860" s="10"/>
      <c r="M860" s="10"/>
      <c r="N860" s="10"/>
      <c r="O860" s="10"/>
      <c r="P860" s="10"/>
    </row>
    <row r="861" spans="1:16" ht="15.75" hidden="1">
      <c r="A861" s="2"/>
      <c r="B861" s="2"/>
      <c r="C861" s="35"/>
      <c r="D861" s="3"/>
      <c r="E861" s="36"/>
      <c r="F861" s="35"/>
      <c r="G861" s="3"/>
      <c r="H861" s="10"/>
      <c r="I861" s="10"/>
      <c r="J861" s="10"/>
      <c r="K861" s="10"/>
      <c r="L861" s="10"/>
      <c r="M861" s="10"/>
      <c r="N861" s="10"/>
      <c r="O861" s="10"/>
      <c r="P861" s="10"/>
    </row>
    <row r="862" spans="1:16" ht="15.75" hidden="1">
      <c r="A862" s="2"/>
      <c r="B862" s="2"/>
      <c r="C862" s="35"/>
      <c r="D862" s="3"/>
      <c r="E862" s="36"/>
      <c r="F862" s="35"/>
      <c r="G862" s="3"/>
      <c r="H862" s="10"/>
      <c r="I862" s="10"/>
      <c r="J862" s="10"/>
      <c r="K862" s="10"/>
      <c r="L862" s="10"/>
      <c r="M862" s="10"/>
      <c r="N862" s="10"/>
      <c r="O862" s="10"/>
      <c r="P862" s="10"/>
    </row>
    <row r="863" spans="1:16" ht="15.75" hidden="1">
      <c r="A863" s="2"/>
      <c r="B863" s="2"/>
      <c r="C863" s="35"/>
      <c r="D863" s="3"/>
      <c r="E863" s="36"/>
      <c r="F863" s="35"/>
      <c r="G863" s="3"/>
      <c r="H863" s="10"/>
      <c r="I863" s="10"/>
      <c r="J863" s="10"/>
      <c r="K863" s="10"/>
      <c r="L863" s="10"/>
      <c r="M863" s="10"/>
      <c r="N863" s="10"/>
      <c r="O863" s="10"/>
      <c r="P863" s="10"/>
    </row>
    <row r="864" spans="1:16" ht="15.75" hidden="1">
      <c r="A864" s="2"/>
      <c r="B864" s="2"/>
      <c r="C864" s="35"/>
      <c r="D864" s="3"/>
      <c r="E864" s="36"/>
      <c r="F864" s="35"/>
      <c r="G864" s="3"/>
      <c r="H864" s="10"/>
      <c r="I864" s="10"/>
      <c r="J864" s="10"/>
      <c r="K864" s="10"/>
      <c r="L864" s="10"/>
      <c r="M864" s="10"/>
      <c r="N864" s="10"/>
      <c r="O864" s="10"/>
      <c r="P864" s="10"/>
    </row>
    <row r="865" spans="1:16" ht="15.75" hidden="1">
      <c r="A865" s="2"/>
      <c r="B865" s="2"/>
      <c r="C865" s="35"/>
      <c r="D865" s="3"/>
      <c r="E865" s="36"/>
      <c r="F865" s="35"/>
      <c r="G865" s="3"/>
      <c r="H865" s="10"/>
      <c r="I865" s="10"/>
      <c r="J865" s="10"/>
      <c r="K865" s="10"/>
      <c r="L865" s="10"/>
      <c r="M865" s="10"/>
      <c r="N865" s="10"/>
      <c r="O865" s="10"/>
      <c r="P865" s="10"/>
    </row>
    <row r="866" spans="1:16" ht="15.75" hidden="1">
      <c r="A866" s="2"/>
      <c r="B866" s="2"/>
      <c r="C866" s="35"/>
      <c r="D866" s="3"/>
      <c r="E866" s="36"/>
      <c r="F866" s="35"/>
      <c r="G866" s="3"/>
      <c r="H866" s="10"/>
      <c r="I866" s="10"/>
      <c r="J866" s="10"/>
      <c r="K866" s="10"/>
      <c r="L866" s="10"/>
      <c r="M866" s="10"/>
      <c r="N866" s="10"/>
      <c r="O866" s="10"/>
      <c r="P866" s="10"/>
    </row>
    <row r="867" spans="1:16" ht="15.75" hidden="1">
      <c r="A867" s="2"/>
      <c r="B867" s="2"/>
      <c r="C867" s="35"/>
      <c r="D867" s="3"/>
      <c r="E867" s="36"/>
      <c r="F867" s="35"/>
      <c r="G867" s="3"/>
      <c r="H867" s="10"/>
      <c r="I867" s="10"/>
      <c r="J867" s="10"/>
      <c r="K867" s="10"/>
      <c r="L867" s="10"/>
      <c r="M867" s="10"/>
      <c r="N867" s="10"/>
      <c r="O867" s="10"/>
      <c r="P867" s="10"/>
    </row>
    <row r="868" spans="1:16" ht="15.75" hidden="1">
      <c r="A868" s="2"/>
      <c r="B868" s="2"/>
      <c r="C868" s="35"/>
      <c r="D868" s="3"/>
      <c r="E868" s="36"/>
      <c r="F868" s="35"/>
      <c r="G868" s="3"/>
      <c r="H868" s="10"/>
      <c r="I868" s="10"/>
      <c r="J868" s="10"/>
      <c r="K868" s="10"/>
      <c r="L868" s="10"/>
      <c r="M868" s="10"/>
      <c r="N868" s="10"/>
      <c r="O868" s="10"/>
      <c r="P868" s="10"/>
    </row>
    <row r="869" spans="1:16" ht="15.75" hidden="1">
      <c r="A869" s="2"/>
      <c r="B869" s="2"/>
      <c r="C869" s="35"/>
      <c r="D869" s="3"/>
      <c r="E869" s="36"/>
      <c r="F869" s="35"/>
      <c r="G869" s="3"/>
      <c r="H869" s="10"/>
      <c r="I869" s="10"/>
      <c r="J869" s="10"/>
      <c r="K869" s="10"/>
      <c r="L869" s="10"/>
      <c r="M869" s="10"/>
      <c r="N869" s="10"/>
      <c r="O869" s="10"/>
      <c r="P869" s="10"/>
    </row>
    <row r="870" spans="1:16" ht="15.75" hidden="1">
      <c r="A870" s="2"/>
      <c r="B870" s="2"/>
      <c r="C870" s="35"/>
      <c r="D870" s="3"/>
      <c r="E870" s="36"/>
      <c r="F870" s="35"/>
      <c r="G870" s="3"/>
      <c r="H870" s="10"/>
      <c r="I870" s="10"/>
      <c r="J870" s="10"/>
      <c r="K870" s="10"/>
      <c r="L870" s="10"/>
      <c r="M870" s="10"/>
      <c r="N870" s="10"/>
      <c r="O870" s="10"/>
      <c r="P870" s="10"/>
    </row>
    <row r="871" spans="1:16" ht="15.75" hidden="1">
      <c r="A871" s="2"/>
      <c r="B871" s="2"/>
      <c r="C871" s="35"/>
      <c r="D871" s="3"/>
      <c r="E871" s="36"/>
      <c r="F871" s="35"/>
      <c r="G871" s="3"/>
      <c r="H871" s="10"/>
      <c r="I871" s="10"/>
      <c r="J871" s="10"/>
      <c r="K871" s="10"/>
      <c r="L871" s="10"/>
      <c r="M871" s="10"/>
      <c r="N871" s="10"/>
      <c r="O871" s="10"/>
      <c r="P871" s="10"/>
    </row>
    <row r="872" spans="1:16" ht="15.75" hidden="1">
      <c r="A872" s="2"/>
      <c r="B872" s="2"/>
      <c r="C872" s="35"/>
      <c r="D872" s="3"/>
      <c r="E872" s="36"/>
      <c r="F872" s="35"/>
      <c r="G872" s="3"/>
      <c r="H872" s="10"/>
      <c r="I872" s="10"/>
      <c r="J872" s="10"/>
      <c r="K872" s="10"/>
      <c r="L872" s="10"/>
      <c r="M872" s="10"/>
      <c r="N872" s="10"/>
      <c r="O872" s="10"/>
      <c r="P872" s="10"/>
    </row>
    <row r="873" spans="1:16" ht="15.75" hidden="1">
      <c r="A873" s="2"/>
      <c r="B873" s="2"/>
      <c r="C873" s="35"/>
      <c r="D873" s="3"/>
      <c r="E873" s="36"/>
      <c r="F873" s="35"/>
      <c r="G873" s="3"/>
      <c r="H873" s="10"/>
      <c r="I873" s="10"/>
      <c r="J873" s="10"/>
      <c r="K873" s="10"/>
      <c r="L873" s="10"/>
      <c r="M873" s="10"/>
      <c r="N873" s="10"/>
      <c r="O873" s="10"/>
      <c r="P873" s="10"/>
    </row>
    <row r="874" spans="1:16" ht="15.75" hidden="1">
      <c r="A874" s="2"/>
      <c r="B874" s="2"/>
      <c r="C874" s="35"/>
      <c r="D874" s="3"/>
      <c r="E874" s="36"/>
      <c r="F874" s="35"/>
      <c r="G874" s="3"/>
      <c r="H874" s="10"/>
      <c r="I874" s="10"/>
      <c r="J874" s="10"/>
      <c r="K874" s="10"/>
      <c r="L874" s="10"/>
      <c r="M874" s="10"/>
      <c r="N874" s="10"/>
      <c r="O874" s="10"/>
      <c r="P874" s="10"/>
    </row>
    <row r="875" spans="1:16" ht="15.75" hidden="1">
      <c r="A875" s="2"/>
      <c r="B875" s="2"/>
      <c r="C875" s="35"/>
      <c r="D875" s="3"/>
      <c r="E875" s="36"/>
      <c r="F875" s="35"/>
      <c r="G875" s="3"/>
      <c r="H875" s="10"/>
      <c r="I875" s="10"/>
      <c r="J875" s="10"/>
      <c r="K875" s="10"/>
      <c r="L875" s="10"/>
      <c r="M875" s="10"/>
      <c r="N875" s="10"/>
      <c r="O875" s="10"/>
      <c r="P875" s="10"/>
    </row>
    <row r="876" spans="1:16" ht="15.75" hidden="1">
      <c r="A876" s="2"/>
      <c r="B876" s="2"/>
      <c r="C876" s="35"/>
      <c r="D876" s="3"/>
      <c r="E876" s="36"/>
      <c r="F876" s="35"/>
      <c r="G876" s="3"/>
      <c r="H876" s="10"/>
      <c r="I876" s="10"/>
      <c r="J876" s="10"/>
      <c r="K876" s="10"/>
      <c r="L876" s="10"/>
      <c r="M876" s="10"/>
      <c r="N876" s="10"/>
      <c r="O876" s="10"/>
      <c r="P876" s="10"/>
    </row>
    <row r="877" spans="1:16" ht="15.75" hidden="1">
      <c r="A877" s="2"/>
      <c r="B877" s="2"/>
      <c r="C877" s="35"/>
      <c r="D877" s="3"/>
      <c r="E877" s="36"/>
      <c r="F877" s="35"/>
      <c r="G877" s="3"/>
      <c r="H877" s="10"/>
      <c r="I877" s="10"/>
      <c r="J877" s="10"/>
      <c r="K877" s="10"/>
      <c r="L877" s="10"/>
      <c r="M877" s="10"/>
      <c r="N877" s="10"/>
      <c r="O877" s="10"/>
      <c r="P877" s="10"/>
    </row>
    <row r="878" spans="1:16" ht="15.75" hidden="1">
      <c r="A878" s="2"/>
      <c r="B878" s="2"/>
      <c r="C878" s="35"/>
      <c r="D878" s="3"/>
      <c r="E878" s="36"/>
      <c r="F878" s="35"/>
      <c r="G878" s="3"/>
      <c r="H878" s="10"/>
      <c r="I878" s="10"/>
      <c r="J878" s="10"/>
      <c r="K878" s="10"/>
      <c r="L878" s="10"/>
      <c r="M878" s="10"/>
      <c r="N878" s="10"/>
      <c r="O878" s="10"/>
      <c r="P878" s="10"/>
    </row>
    <row r="879" spans="1:16" ht="15.75" hidden="1">
      <c r="A879" s="2"/>
      <c r="B879" s="2"/>
      <c r="C879" s="35"/>
      <c r="D879" s="3"/>
      <c r="E879" s="36"/>
      <c r="F879" s="35"/>
      <c r="G879" s="3"/>
      <c r="H879" s="10"/>
      <c r="I879" s="10"/>
      <c r="J879" s="10"/>
      <c r="K879" s="10"/>
      <c r="L879" s="10"/>
      <c r="M879" s="10"/>
      <c r="N879" s="10"/>
      <c r="O879" s="10"/>
      <c r="P879" s="10"/>
    </row>
    <row r="880" spans="1:16" ht="15.75" hidden="1">
      <c r="A880" s="2"/>
      <c r="B880" s="2"/>
      <c r="C880" s="35"/>
      <c r="D880" s="3"/>
      <c r="E880" s="36"/>
      <c r="F880" s="35"/>
      <c r="G880" s="3"/>
      <c r="H880" s="10"/>
      <c r="I880" s="10"/>
      <c r="J880" s="10"/>
      <c r="K880" s="10"/>
      <c r="L880" s="10"/>
      <c r="M880" s="10"/>
      <c r="N880" s="10"/>
      <c r="O880" s="10"/>
      <c r="P880" s="10"/>
    </row>
    <row r="881" spans="1:16" ht="15.75" hidden="1">
      <c r="A881" s="2"/>
      <c r="B881" s="2"/>
      <c r="C881" s="35"/>
      <c r="D881" s="3"/>
      <c r="E881" s="36"/>
      <c r="F881" s="35"/>
      <c r="G881" s="3"/>
      <c r="H881" s="10"/>
      <c r="I881" s="10"/>
      <c r="J881" s="10"/>
      <c r="K881" s="10"/>
      <c r="L881" s="10"/>
      <c r="M881" s="10"/>
      <c r="N881" s="10"/>
      <c r="O881" s="10"/>
      <c r="P881" s="10"/>
    </row>
    <row r="882" spans="1:16" ht="15.75" hidden="1">
      <c r="A882" s="2"/>
      <c r="B882" s="2"/>
      <c r="C882" s="35"/>
      <c r="D882" s="3"/>
      <c r="E882" s="36"/>
      <c r="F882" s="35"/>
      <c r="G882" s="3"/>
      <c r="H882" s="10"/>
      <c r="I882" s="10"/>
      <c r="J882" s="10"/>
      <c r="K882" s="10"/>
      <c r="L882" s="10"/>
      <c r="M882" s="10"/>
      <c r="N882" s="10"/>
      <c r="O882" s="10"/>
      <c r="P882" s="10"/>
    </row>
    <row r="883" spans="1:16" ht="15.75" hidden="1">
      <c r="A883" s="2"/>
      <c r="B883" s="2"/>
      <c r="C883" s="35"/>
      <c r="D883" s="3"/>
      <c r="E883" s="36"/>
      <c r="F883" s="35"/>
      <c r="G883" s="3"/>
      <c r="H883" s="10"/>
      <c r="I883" s="10"/>
      <c r="J883" s="10"/>
      <c r="K883" s="10"/>
      <c r="L883" s="10"/>
      <c r="M883" s="10"/>
      <c r="N883" s="10"/>
      <c r="O883" s="10"/>
      <c r="P883" s="10"/>
    </row>
    <row r="884" spans="1:16" ht="15.75" hidden="1">
      <c r="A884" s="2"/>
      <c r="B884" s="2"/>
      <c r="C884" s="35"/>
      <c r="D884" s="3"/>
      <c r="E884" s="36"/>
      <c r="F884" s="35"/>
      <c r="G884" s="3"/>
      <c r="H884" s="10"/>
      <c r="I884" s="10"/>
      <c r="J884" s="10"/>
      <c r="K884" s="10"/>
      <c r="L884" s="10"/>
      <c r="M884" s="10"/>
      <c r="N884" s="10"/>
      <c r="O884" s="10"/>
      <c r="P884" s="10"/>
    </row>
    <row r="885" spans="1:16" ht="15.75" hidden="1">
      <c r="A885" s="2"/>
      <c r="B885" s="2"/>
      <c r="C885" s="35"/>
      <c r="D885" s="3"/>
      <c r="E885" s="36"/>
      <c r="F885" s="35"/>
      <c r="G885" s="3"/>
      <c r="H885" s="10"/>
      <c r="I885" s="10"/>
      <c r="J885" s="10"/>
      <c r="K885" s="10"/>
      <c r="L885" s="10"/>
      <c r="M885" s="10"/>
      <c r="N885" s="10"/>
      <c r="O885" s="10"/>
      <c r="P885" s="10"/>
    </row>
    <row r="886" spans="1:16" ht="15.75" hidden="1">
      <c r="A886" s="2"/>
      <c r="B886" s="2"/>
      <c r="C886" s="35"/>
      <c r="D886" s="3"/>
      <c r="E886" s="36"/>
      <c r="F886" s="35"/>
      <c r="G886" s="3"/>
      <c r="H886" s="10"/>
      <c r="I886" s="10"/>
      <c r="J886" s="10"/>
      <c r="K886" s="10"/>
      <c r="L886" s="10"/>
      <c r="M886" s="10"/>
      <c r="N886" s="10"/>
      <c r="O886" s="10"/>
      <c r="P886" s="10"/>
    </row>
    <row r="887" spans="1:16" ht="15.75" hidden="1">
      <c r="A887" s="2"/>
      <c r="B887" s="2"/>
      <c r="C887" s="35"/>
      <c r="D887" s="3"/>
      <c r="E887" s="36"/>
      <c r="F887" s="35"/>
      <c r="G887" s="3"/>
      <c r="H887" s="10"/>
      <c r="I887" s="10"/>
      <c r="J887" s="10"/>
      <c r="K887" s="10"/>
      <c r="L887" s="10"/>
      <c r="M887" s="10"/>
      <c r="N887" s="10"/>
      <c r="O887" s="10"/>
      <c r="P887" s="10"/>
    </row>
    <row r="888" spans="1:16" ht="15.75" hidden="1">
      <c r="A888" s="2"/>
      <c r="B888" s="2"/>
      <c r="C888" s="35"/>
      <c r="D888" s="3"/>
      <c r="E888" s="36"/>
      <c r="F888" s="35"/>
      <c r="G888" s="3"/>
      <c r="H888" s="10"/>
      <c r="I888" s="10"/>
      <c r="J888" s="10"/>
      <c r="K888" s="10"/>
      <c r="L888" s="10"/>
      <c r="M888" s="10"/>
      <c r="N888" s="10"/>
      <c r="O888" s="10"/>
      <c r="P888" s="10"/>
    </row>
    <row r="889" spans="1:16" ht="15.75" hidden="1">
      <c r="A889" s="2"/>
      <c r="B889" s="2"/>
      <c r="C889" s="35"/>
      <c r="D889" s="3"/>
      <c r="E889" s="36"/>
      <c r="F889" s="35"/>
      <c r="G889" s="3"/>
      <c r="H889" s="10"/>
      <c r="I889" s="10"/>
      <c r="J889" s="10"/>
      <c r="K889" s="10"/>
      <c r="L889" s="10"/>
      <c r="M889" s="10"/>
      <c r="N889" s="10"/>
      <c r="O889" s="10"/>
      <c r="P889" s="10"/>
    </row>
    <row r="890" spans="1:16" ht="15.75" hidden="1">
      <c r="A890" s="2"/>
      <c r="B890" s="2"/>
      <c r="C890" s="35"/>
      <c r="D890" s="3"/>
      <c r="E890" s="36"/>
      <c r="F890" s="35"/>
      <c r="G890" s="3"/>
      <c r="H890" s="10"/>
      <c r="I890" s="10"/>
      <c r="J890" s="10"/>
      <c r="K890" s="10"/>
      <c r="L890" s="10"/>
      <c r="M890" s="10"/>
      <c r="N890" s="10"/>
      <c r="O890" s="10"/>
      <c r="P890" s="10"/>
    </row>
  </sheetData>
  <autoFilter ref="A1:G141" xr:uid="{00000000-0009-0000-0000-000000000000}"/>
  <mergeCells count="1">
    <mergeCell ref="A147:G147"/>
  </mergeCells>
  <pageMargins left="0.15844056078356064" right="0.10562704052237375" top="0.11736506122854519" bottom="7.3938928365661627E-2" header="0" footer="0"/>
  <pageSetup paperSize="9" fitToWidth="0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1003"/>
  <sheetViews>
    <sheetView showGridLines="0" workbookViewId="0"/>
  </sheetViews>
  <sheetFormatPr defaultColWidth="14.42578125" defaultRowHeight="15" customHeight="1"/>
  <cols>
    <col min="1" max="1" width="4.42578125" customWidth="1"/>
    <col min="2" max="2" width="17.85546875" customWidth="1"/>
    <col min="3" max="3" width="33.42578125" customWidth="1"/>
    <col min="4" max="4" width="45.7109375" customWidth="1"/>
    <col min="5" max="5" width="22.5703125" customWidth="1"/>
    <col min="6" max="6" width="59.42578125" customWidth="1"/>
    <col min="7" max="7" width="6.5703125" customWidth="1"/>
    <col min="8" max="8" width="24.5703125" customWidth="1"/>
    <col min="9" max="9" width="27.85546875" customWidth="1"/>
    <col min="10" max="27" width="14.42578125" hidden="1"/>
  </cols>
  <sheetData>
    <row r="1" spans="1:9" ht="32.25" customHeight="1">
      <c r="A1" s="88" t="s">
        <v>450</v>
      </c>
      <c r="B1" s="89"/>
      <c r="C1" s="89"/>
      <c r="D1" s="89"/>
      <c r="E1" s="89"/>
      <c r="F1" s="89"/>
      <c r="G1" s="89"/>
      <c r="H1" s="90" t="s">
        <v>463</v>
      </c>
      <c r="I1" s="87"/>
    </row>
    <row r="2" spans="1:9" ht="48">
      <c r="A2" s="57" t="s">
        <v>0</v>
      </c>
      <c r="B2" s="58" t="s">
        <v>6</v>
      </c>
      <c r="C2" s="58" t="s">
        <v>2</v>
      </c>
      <c r="D2" s="59" t="s">
        <v>3</v>
      </c>
      <c r="E2" s="60" t="s">
        <v>4</v>
      </c>
      <c r="F2" s="58" t="s">
        <v>464</v>
      </c>
      <c r="G2" s="61" t="s">
        <v>1</v>
      </c>
      <c r="H2" s="62" t="s">
        <v>465</v>
      </c>
      <c r="I2" s="62" t="s">
        <v>466</v>
      </c>
    </row>
    <row r="3" spans="1:9">
      <c r="A3" s="5">
        <v>1</v>
      </c>
      <c r="B3" s="6" t="s">
        <v>21</v>
      </c>
      <c r="C3" s="6" t="s">
        <v>225</v>
      </c>
      <c r="D3" s="6" t="s">
        <v>226</v>
      </c>
      <c r="E3" s="6" t="s">
        <v>227</v>
      </c>
      <c r="F3" s="7" t="s">
        <v>25</v>
      </c>
      <c r="G3" s="22">
        <v>122</v>
      </c>
      <c r="H3" s="63"/>
      <c r="I3" s="63"/>
    </row>
    <row r="5" spans="1:9" ht="48">
      <c r="A5" s="57" t="s">
        <v>0</v>
      </c>
      <c r="B5" s="58" t="s">
        <v>6</v>
      </c>
      <c r="C5" s="58" t="s">
        <v>2</v>
      </c>
      <c r="D5" s="59" t="s">
        <v>3</v>
      </c>
      <c r="E5" s="60" t="s">
        <v>4</v>
      </c>
      <c r="F5" s="58" t="s">
        <v>464</v>
      </c>
      <c r="G5" s="61" t="s">
        <v>1</v>
      </c>
      <c r="H5" s="62" t="s">
        <v>465</v>
      </c>
      <c r="I5" s="62" t="s">
        <v>466</v>
      </c>
    </row>
    <row r="6" spans="1:9">
      <c r="A6" s="5">
        <v>1</v>
      </c>
      <c r="B6" s="6" t="s">
        <v>26</v>
      </c>
      <c r="C6" s="6" t="s">
        <v>50</v>
      </c>
      <c r="D6" s="6" t="s">
        <v>51</v>
      </c>
      <c r="E6" s="6" t="s">
        <v>52</v>
      </c>
      <c r="F6" s="64" t="s">
        <v>19</v>
      </c>
      <c r="G6" s="5">
        <v>23</v>
      </c>
      <c r="H6" s="91">
        <v>1</v>
      </c>
      <c r="I6" s="93">
        <v>1</v>
      </c>
    </row>
    <row r="7" spans="1:9">
      <c r="A7" s="5">
        <v>2</v>
      </c>
      <c r="B7" s="6" t="s">
        <v>26</v>
      </c>
      <c r="C7" s="45" t="s">
        <v>363</v>
      </c>
      <c r="D7" s="45" t="s">
        <v>364</v>
      </c>
      <c r="E7" s="46" t="s">
        <v>365</v>
      </c>
      <c r="F7" s="11" t="s">
        <v>19</v>
      </c>
      <c r="G7" s="44">
        <v>210</v>
      </c>
      <c r="H7" s="92"/>
      <c r="I7" s="92"/>
    </row>
    <row r="9" spans="1:9" ht="48">
      <c r="A9" s="57" t="s">
        <v>0</v>
      </c>
      <c r="B9" s="58" t="s">
        <v>6</v>
      </c>
      <c r="C9" s="58" t="s">
        <v>2</v>
      </c>
      <c r="D9" s="59" t="s">
        <v>3</v>
      </c>
      <c r="E9" s="60" t="s">
        <v>4</v>
      </c>
      <c r="F9" s="58" t="s">
        <v>464</v>
      </c>
      <c r="G9" s="61" t="s">
        <v>1</v>
      </c>
      <c r="H9" s="62" t="s">
        <v>465</v>
      </c>
      <c r="I9" s="62" t="s">
        <v>466</v>
      </c>
    </row>
    <row r="10" spans="1:9">
      <c r="A10" s="5">
        <v>1</v>
      </c>
      <c r="B10" s="49" t="s">
        <v>31</v>
      </c>
      <c r="C10" s="6" t="s">
        <v>78</v>
      </c>
      <c r="D10" s="6" t="s">
        <v>79</v>
      </c>
      <c r="E10" s="6" t="s">
        <v>80</v>
      </c>
      <c r="F10" s="64" t="s">
        <v>19</v>
      </c>
      <c r="G10" s="5">
        <v>41</v>
      </c>
      <c r="H10" s="93">
        <v>1</v>
      </c>
      <c r="I10" s="93">
        <v>2</v>
      </c>
    </row>
    <row r="11" spans="1:9" ht="24">
      <c r="A11" s="5">
        <v>2</v>
      </c>
      <c r="B11" s="49" t="s">
        <v>31</v>
      </c>
      <c r="C11" s="49" t="s">
        <v>467</v>
      </c>
      <c r="D11" s="49" t="s">
        <v>468</v>
      </c>
      <c r="E11" s="49" t="s">
        <v>469</v>
      </c>
      <c r="F11" s="11" t="s">
        <v>19</v>
      </c>
      <c r="G11" s="48">
        <v>95</v>
      </c>
      <c r="H11" s="94"/>
      <c r="I11" s="94"/>
    </row>
    <row r="12" spans="1:9" ht="24">
      <c r="A12" s="5">
        <v>3</v>
      </c>
      <c r="B12" s="6" t="s">
        <v>31</v>
      </c>
      <c r="C12" s="6" t="s">
        <v>249</v>
      </c>
      <c r="D12" s="6" t="s">
        <v>250</v>
      </c>
      <c r="E12" s="46" t="s">
        <v>251</v>
      </c>
      <c r="F12" s="7" t="s">
        <v>19</v>
      </c>
      <c r="G12" s="22">
        <v>139</v>
      </c>
      <c r="H12" s="94"/>
      <c r="I12" s="94"/>
    </row>
    <row r="13" spans="1:9">
      <c r="A13" s="5">
        <v>4</v>
      </c>
      <c r="B13" s="6" t="s">
        <v>31</v>
      </c>
      <c r="C13" s="6" t="s">
        <v>252</v>
      </c>
      <c r="D13" s="65" t="s">
        <v>253</v>
      </c>
      <c r="E13" s="46" t="s">
        <v>254</v>
      </c>
      <c r="F13" s="11" t="s">
        <v>19</v>
      </c>
      <c r="G13" s="22">
        <v>145</v>
      </c>
      <c r="H13" s="94"/>
      <c r="I13" s="94"/>
    </row>
    <row r="14" spans="1:9">
      <c r="A14" s="5">
        <v>5</v>
      </c>
      <c r="B14" s="12" t="s">
        <v>31</v>
      </c>
      <c r="C14" s="66" t="s">
        <v>312</v>
      </c>
      <c r="D14" s="66" t="s">
        <v>313</v>
      </c>
      <c r="E14" s="12" t="s">
        <v>314</v>
      </c>
      <c r="F14" s="64" t="s">
        <v>19</v>
      </c>
      <c r="G14" s="44">
        <v>179</v>
      </c>
      <c r="H14" s="94"/>
      <c r="I14" s="94"/>
    </row>
    <row r="15" spans="1:9" ht="24.75">
      <c r="A15" s="5">
        <v>6</v>
      </c>
      <c r="B15" s="67" t="s">
        <v>35</v>
      </c>
      <c r="C15" s="45" t="s">
        <v>318</v>
      </c>
      <c r="D15" s="46" t="s">
        <v>319</v>
      </c>
      <c r="E15" s="46" t="s">
        <v>320</v>
      </c>
      <c r="F15" s="7" t="s">
        <v>305</v>
      </c>
      <c r="G15" s="44">
        <v>186</v>
      </c>
      <c r="H15" s="94"/>
      <c r="I15" s="94"/>
    </row>
    <row r="16" spans="1:9">
      <c r="A16" s="5">
        <v>7</v>
      </c>
      <c r="B16" s="46" t="s">
        <v>35</v>
      </c>
      <c r="C16" s="45" t="s">
        <v>330</v>
      </c>
      <c r="D16" s="46" t="s">
        <v>331</v>
      </c>
      <c r="E16" s="46" t="s">
        <v>332</v>
      </c>
      <c r="F16" s="7" t="s">
        <v>305</v>
      </c>
      <c r="G16" s="44">
        <v>193</v>
      </c>
      <c r="H16" s="94"/>
      <c r="I16" s="94"/>
    </row>
    <row r="17" spans="1:9" ht="24">
      <c r="A17" s="5">
        <v>8</v>
      </c>
      <c r="B17" s="49" t="s">
        <v>35</v>
      </c>
      <c r="C17" s="45" t="s">
        <v>333</v>
      </c>
      <c r="D17" s="46" t="s">
        <v>334</v>
      </c>
      <c r="E17" s="46" t="s">
        <v>335</v>
      </c>
      <c r="F17" s="7" t="s">
        <v>305</v>
      </c>
      <c r="G17" s="44">
        <v>194</v>
      </c>
      <c r="H17" s="94"/>
      <c r="I17" s="94"/>
    </row>
    <row r="18" spans="1:9">
      <c r="A18" s="5">
        <v>9</v>
      </c>
      <c r="B18" s="49" t="s">
        <v>31</v>
      </c>
      <c r="C18" s="45" t="s">
        <v>336</v>
      </c>
      <c r="D18" s="46" t="s">
        <v>337</v>
      </c>
      <c r="E18" s="46" t="s">
        <v>338</v>
      </c>
      <c r="F18" s="64" t="s">
        <v>19</v>
      </c>
      <c r="G18" s="44">
        <v>195</v>
      </c>
      <c r="H18" s="94"/>
      <c r="I18" s="94"/>
    </row>
    <row r="19" spans="1:9" ht="24">
      <c r="A19" s="5">
        <v>10</v>
      </c>
      <c r="B19" s="49" t="s">
        <v>35</v>
      </c>
      <c r="C19" s="45" t="s">
        <v>339</v>
      </c>
      <c r="D19" s="46" t="s">
        <v>340</v>
      </c>
      <c r="E19" s="46" t="s">
        <v>341</v>
      </c>
      <c r="F19" s="7" t="s">
        <v>305</v>
      </c>
      <c r="G19" s="44">
        <v>196</v>
      </c>
      <c r="H19" s="94"/>
      <c r="I19" s="94"/>
    </row>
    <row r="20" spans="1:9">
      <c r="A20" s="5">
        <v>11</v>
      </c>
      <c r="B20" s="46" t="s">
        <v>31</v>
      </c>
      <c r="C20" s="45" t="s">
        <v>358</v>
      </c>
      <c r="D20" s="45" t="s">
        <v>359</v>
      </c>
      <c r="E20" s="46" t="s">
        <v>360</v>
      </c>
      <c r="F20" s="64" t="s">
        <v>19</v>
      </c>
      <c r="G20" s="44">
        <v>206</v>
      </c>
      <c r="H20" s="94"/>
      <c r="I20" s="94"/>
    </row>
    <row r="21" spans="1:9">
      <c r="A21" s="5">
        <v>12</v>
      </c>
      <c r="B21" s="45" t="s">
        <v>31</v>
      </c>
      <c r="C21" s="45" t="s">
        <v>366</v>
      </c>
      <c r="D21" s="45" t="s">
        <v>367</v>
      </c>
      <c r="E21" s="46" t="s">
        <v>368</v>
      </c>
      <c r="F21" s="11" t="s">
        <v>305</v>
      </c>
      <c r="G21" s="44">
        <v>215</v>
      </c>
      <c r="H21" s="94"/>
      <c r="I21" s="94"/>
    </row>
    <row r="22" spans="1:9">
      <c r="A22" s="5">
        <v>13</v>
      </c>
      <c r="B22" s="45" t="s">
        <v>31</v>
      </c>
      <c r="C22" s="45" t="s">
        <v>369</v>
      </c>
      <c r="D22" s="45" t="s">
        <v>370</v>
      </c>
      <c r="E22" s="46" t="s">
        <v>371</v>
      </c>
      <c r="F22" s="7" t="s">
        <v>305</v>
      </c>
      <c r="G22" s="44">
        <v>216</v>
      </c>
      <c r="H22" s="94"/>
      <c r="I22" s="94"/>
    </row>
    <row r="23" spans="1:9">
      <c r="A23" s="5">
        <v>14</v>
      </c>
      <c r="B23" s="66" t="s">
        <v>31</v>
      </c>
      <c r="C23" s="66" t="s">
        <v>372</v>
      </c>
      <c r="D23" s="66" t="s">
        <v>373</v>
      </c>
      <c r="E23" s="12" t="s">
        <v>374</v>
      </c>
      <c r="F23" s="7" t="s">
        <v>305</v>
      </c>
      <c r="G23" s="68">
        <v>217</v>
      </c>
      <c r="H23" s="94"/>
      <c r="I23" s="94"/>
    </row>
    <row r="24" spans="1:9">
      <c r="A24" s="5">
        <v>15</v>
      </c>
      <c r="B24" s="66" t="s">
        <v>31</v>
      </c>
      <c r="C24" s="66" t="s">
        <v>378</v>
      </c>
      <c r="D24" s="66" t="s">
        <v>379</v>
      </c>
      <c r="E24" s="12" t="s">
        <v>380</v>
      </c>
      <c r="F24" s="11" t="s">
        <v>305</v>
      </c>
      <c r="G24" s="68">
        <v>220</v>
      </c>
      <c r="H24" s="92"/>
      <c r="I24" s="92"/>
    </row>
    <row r="26" spans="1:9" ht="48">
      <c r="A26" s="57" t="s">
        <v>0</v>
      </c>
      <c r="B26" s="58" t="s">
        <v>6</v>
      </c>
      <c r="C26" s="58" t="s">
        <v>2</v>
      </c>
      <c r="D26" s="59" t="s">
        <v>3</v>
      </c>
      <c r="E26" s="60" t="s">
        <v>4</v>
      </c>
      <c r="F26" s="58" t="s">
        <v>464</v>
      </c>
      <c r="G26" s="61" t="s">
        <v>1</v>
      </c>
      <c r="H26" s="62" t="s">
        <v>465</v>
      </c>
      <c r="I26" s="62" t="s">
        <v>466</v>
      </c>
    </row>
    <row r="27" spans="1:9" ht="24">
      <c r="A27" s="5">
        <v>1</v>
      </c>
      <c r="B27" s="65" t="s">
        <v>43</v>
      </c>
      <c r="C27" s="65" t="s">
        <v>231</v>
      </c>
      <c r="D27" s="65" t="s">
        <v>232</v>
      </c>
      <c r="E27" s="65" t="s">
        <v>233</v>
      </c>
      <c r="F27" s="69" t="s">
        <v>146</v>
      </c>
      <c r="G27" s="70">
        <v>127</v>
      </c>
      <c r="H27" s="63"/>
      <c r="I27" s="63"/>
    </row>
    <row r="29" spans="1:9" ht="48">
      <c r="A29" s="57" t="s">
        <v>0</v>
      </c>
      <c r="B29" s="58" t="s">
        <v>6</v>
      </c>
      <c r="C29" s="58" t="s">
        <v>2</v>
      </c>
      <c r="D29" s="59" t="s">
        <v>3</v>
      </c>
      <c r="E29" s="60" t="s">
        <v>4</v>
      </c>
      <c r="F29" s="58" t="s">
        <v>464</v>
      </c>
      <c r="G29" s="61" t="s">
        <v>1</v>
      </c>
      <c r="H29" s="62" t="s">
        <v>465</v>
      </c>
      <c r="I29" s="62" t="s">
        <v>466</v>
      </c>
    </row>
    <row r="30" spans="1:9">
      <c r="A30" s="5">
        <v>1</v>
      </c>
      <c r="B30" s="49" t="s">
        <v>39</v>
      </c>
      <c r="C30" s="49" t="s">
        <v>40</v>
      </c>
      <c r="D30" s="49" t="s">
        <v>41</v>
      </c>
      <c r="E30" s="49" t="s">
        <v>42</v>
      </c>
      <c r="F30" s="7" t="s">
        <v>10</v>
      </c>
      <c r="G30" s="48">
        <v>18</v>
      </c>
      <c r="H30" s="71">
        <v>1</v>
      </c>
      <c r="I30" s="71">
        <v>6</v>
      </c>
    </row>
    <row r="32" spans="1:9" ht="48">
      <c r="A32" s="57" t="s">
        <v>0</v>
      </c>
      <c r="B32" s="58" t="s">
        <v>6</v>
      </c>
      <c r="C32" s="58" t="s">
        <v>2</v>
      </c>
      <c r="D32" s="59" t="s">
        <v>3</v>
      </c>
      <c r="E32" s="60" t="s">
        <v>4</v>
      </c>
      <c r="F32" s="58" t="s">
        <v>464</v>
      </c>
      <c r="G32" s="61" t="s">
        <v>1</v>
      </c>
      <c r="H32" s="62" t="s">
        <v>465</v>
      </c>
      <c r="I32" s="62" t="s">
        <v>466</v>
      </c>
    </row>
    <row r="33" spans="1:9" ht="24">
      <c r="A33" s="5">
        <v>1</v>
      </c>
      <c r="B33" s="45" t="s">
        <v>57</v>
      </c>
      <c r="C33" s="45" t="s">
        <v>470</v>
      </c>
      <c r="D33" s="45" t="s">
        <v>471</v>
      </c>
      <c r="E33" s="46" t="s">
        <v>472</v>
      </c>
      <c r="F33" s="72" t="s">
        <v>25</v>
      </c>
      <c r="G33" s="44">
        <v>239</v>
      </c>
      <c r="H33" s="63"/>
      <c r="I33" s="63"/>
    </row>
    <row r="35" spans="1:9" ht="48">
      <c r="A35" s="57" t="s">
        <v>0</v>
      </c>
      <c r="B35" s="58" t="s">
        <v>6</v>
      </c>
      <c r="C35" s="58" t="s">
        <v>2</v>
      </c>
      <c r="D35" s="59" t="s">
        <v>3</v>
      </c>
      <c r="E35" s="60" t="s">
        <v>4</v>
      </c>
      <c r="F35" s="58" t="s">
        <v>464</v>
      </c>
      <c r="G35" s="61" t="s">
        <v>1</v>
      </c>
      <c r="H35" s="62" t="s">
        <v>465</v>
      </c>
      <c r="I35" s="62" t="s">
        <v>466</v>
      </c>
    </row>
    <row r="36" spans="1:9" ht="24">
      <c r="A36" s="5">
        <v>1</v>
      </c>
      <c r="B36" s="6" t="s">
        <v>49</v>
      </c>
      <c r="C36" s="6" t="s">
        <v>302</v>
      </c>
      <c r="D36" s="6" t="s">
        <v>303</v>
      </c>
      <c r="E36" s="6" t="s">
        <v>304</v>
      </c>
      <c r="F36" s="7" t="s">
        <v>305</v>
      </c>
      <c r="G36" s="68">
        <v>174</v>
      </c>
      <c r="H36" s="73">
        <v>1</v>
      </c>
      <c r="I36" s="73">
        <v>1</v>
      </c>
    </row>
    <row r="38" spans="1:9" ht="48">
      <c r="A38" s="57" t="s">
        <v>0</v>
      </c>
      <c r="B38" s="58" t="s">
        <v>6</v>
      </c>
      <c r="C38" s="58" t="s">
        <v>2</v>
      </c>
      <c r="D38" s="59" t="s">
        <v>3</v>
      </c>
      <c r="E38" s="60" t="s">
        <v>4</v>
      </c>
      <c r="F38" s="58" t="s">
        <v>464</v>
      </c>
      <c r="G38" s="61" t="s">
        <v>1</v>
      </c>
      <c r="H38" s="62" t="s">
        <v>465</v>
      </c>
      <c r="I38" s="62" t="s">
        <v>466</v>
      </c>
    </row>
    <row r="39" spans="1:9">
      <c r="A39" s="5">
        <v>1</v>
      </c>
      <c r="B39" s="49" t="s">
        <v>47</v>
      </c>
      <c r="C39" s="6" t="s">
        <v>267</v>
      </c>
      <c r="D39" s="49" t="s">
        <v>268</v>
      </c>
      <c r="E39" s="49" t="s">
        <v>269</v>
      </c>
      <c r="F39" s="11" t="s">
        <v>25</v>
      </c>
      <c r="G39" s="22">
        <v>153</v>
      </c>
      <c r="H39" s="74">
        <v>1</v>
      </c>
      <c r="I39" s="74">
        <v>1</v>
      </c>
    </row>
    <row r="40" spans="1:9" ht="28.5" customHeight="1"/>
    <row r="41" spans="1:9" ht="48">
      <c r="A41" s="57" t="s">
        <v>0</v>
      </c>
      <c r="B41" s="58" t="s">
        <v>6</v>
      </c>
      <c r="C41" s="58" t="s">
        <v>2</v>
      </c>
      <c r="D41" s="59" t="s">
        <v>3</v>
      </c>
      <c r="E41" s="60" t="s">
        <v>4</v>
      </c>
      <c r="F41" s="58" t="s">
        <v>464</v>
      </c>
      <c r="G41" s="61" t="s">
        <v>1</v>
      </c>
      <c r="H41" s="62" t="s">
        <v>465</v>
      </c>
      <c r="I41" s="62" t="s">
        <v>466</v>
      </c>
    </row>
    <row r="42" spans="1:9">
      <c r="A42" s="5">
        <v>1</v>
      </c>
      <c r="B42" s="65" t="s">
        <v>65</v>
      </c>
      <c r="C42" s="65" t="s">
        <v>165</v>
      </c>
      <c r="D42" s="65" t="s">
        <v>166</v>
      </c>
      <c r="E42" s="66" t="s">
        <v>167</v>
      </c>
      <c r="F42" s="75" t="s">
        <v>25</v>
      </c>
      <c r="G42" s="5">
        <v>81</v>
      </c>
      <c r="H42" s="93">
        <v>1</v>
      </c>
      <c r="I42" s="93">
        <v>2</v>
      </c>
    </row>
    <row r="43" spans="1:9">
      <c r="A43" s="5">
        <v>2</v>
      </c>
      <c r="B43" s="6" t="s">
        <v>65</v>
      </c>
      <c r="C43" s="6" t="s">
        <v>206</v>
      </c>
      <c r="D43" s="6" t="s">
        <v>207</v>
      </c>
      <c r="E43" s="6" t="s">
        <v>208</v>
      </c>
      <c r="F43" s="7" t="s">
        <v>25</v>
      </c>
      <c r="G43" s="22">
        <v>112</v>
      </c>
      <c r="H43" s="94"/>
      <c r="I43" s="94"/>
    </row>
    <row r="44" spans="1:9">
      <c r="A44" s="5">
        <v>3</v>
      </c>
      <c r="B44" s="49" t="s">
        <v>65</v>
      </c>
      <c r="C44" s="49" t="s">
        <v>219</v>
      </c>
      <c r="D44" s="49" t="s">
        <v>220</v>
      </c>
      <c r="E44" s="49" t="s">
        <v>221</v>
      </c>
      <c r="F44" s="11" t="s">
        <v>25</v>
      </c>
      <c r="G44" s="76">
        <v>120</v>
      </c>
      <c r="H44" s="94"/>
      <c r="I44" s="94"/>
    </row>
    <row r="45" spans="1:9">
      <c r="A45" s="5">
        <v>4</v>
      </c>
      <c r="B45" s="49" t="s">
        <v>65</v>
      </c>
      <c r="C45" s="49" t="s">
        <v>276</v>
      </c>
      <c r="D45" s="49" t="s">
        <v>277</v>
      </c>
      <c r="E45" s="77" t="s">
        <v>278</v>
      </c>
      <c r="F45" s="11" t="s">
        <v>25</v>
      </c>
      <c r="G45" s="76">
        <v>156</v>
      </c>
      <c r="H45" s="92"/>
      <c r="I45" s="92"/>
    </row>
    <row r="47" spans="1:9" ht="48">
      <c r="A47" s="57" t="s">
        <v>0</v>
      </c>
      <c r="B47" s="58" t="s">
        <v>6</v>
      </c>
      <c r="C47" s="58" t="s">
        <v>2</v>
      </c>
      <c r="D47" s="59" t="s">
        <v>3</v>
      </c>
      <c r="E47" s="60" t="s">
        <v>4</v>
      </c>
      <c r="F47" s="58" t="s">
        <v>464</v>
      </c>
      <c r="G47" s="61" t="s">
        <v>1</v>
      </c>
      <c r="H47" s="62" t="s">
        <v>465</v>
      </c>
      <c r="I47" s="62" t="s">
        <v>466</v>
      </c>
    </row>
    <row r="48" spans="1:9">
      <c r="A48" s="5">
        <v>1</v>
      </c>
      <c r="B48" s="45" t="s">
        <v>69</v>
      </c>
      <c r="C48" s="45" t="s">
        <v>384</v>
      </c>
      <c r="D48" s="45" t="s">
        <v>385</v>
      </c>
      <c r="E48" s="46" t="s">
        <v>386</v>
      </c>
      <c r="F48" s="11" t="s">
        <v>10</v>
      </c>
      <c r="G48" s="44">
        <v>223</v>
      </c>
      <c r="H48" s="73">
        <v>1</v>
      </c>
      <c r="I48" s="73">
        <v>6</v>
      </c>
    </row>
    <row r="50" spans="1:9" ht="48">
      <c r="A50" s="57" t="s">
        <v>0</v>
      </c>
      <c r="B50" s="58" t="s">
        <v>6</v>
      </c>
      <c r="C50" s="58" t="s">
        <v>2</v>
      </c>
      <c r="D50" s="59" t="s">
        <v>3</v>
      </c>
      <c r="E50" s="60" t="s">
        <v>4</v>
      </c>
      <c r="F50" s="58" t="s">
        <v>464</v>
      </c>
      <c r="G50" s="61" t="s">
        <v>1</v>
      </c>
      <c r="H50" s="62" t="s">
        <v>465</v>
      </c>
      <c r="I50" s="62" t="s">
        <v>466</v>
      </c>
    </row>
    <row r="51" spans="1:9">
      <c r="A51" s="5">
        <v>1</v>
      </c>
      <c r="B51" s="6" t="s">
        <v>11</v>
      </c>
      <c r="C51" s="6" t="s">
        <v>7</v>
      </c>
      <c r="D51" s="6" t="s">
        <v>8</v>
      </c>
      <c r="E51" s="6" t="s">
        <v>9</v>
      </c>
      <c r="F51" s="7" t="s">
        <v>10</v>
      </c>
      <c r="G51" s="5">
        <v>1</v>
      </c>
      <c r="H51" s="93">
        <v>2</v>
      </c>
      <c r="I51" s="93">
        <v>6</v>
      </c>
    </row>
    <row r="52" spans="1:9">
      <c r="A52" s="5">
        <v>2</v>
      </c>
      <c r="B52" s="6" t="s">
        <v>11</v>
      </c>
      <c r="C52" s="6" t="s">
        <v>91</v>
      </c>
      <c r="D52" s="6" t="s">
        <v>92</v>
      </c>
      <c r="E52" s="6" t="s">
        <v>93</v>
      </c>
      <c r="F52" s="11" t="s">
        <v>90</v>
      </c>
      <c r="G52" s="5">
        <v>44</v>
      </c>
      <c r="H52" s="94"/>
      <c r="I52" s="94"/>
    </row>
    <row r="53" spans="1:9">
      <c r="A53" s="5">
        <v>3</v>
      </c>
      <c r="B53" s="6" t="s">
        <v>11</v>
      </c>
      <c r="C53" s="6" t="s">
        <v>150</v>
      </c>
      <c r="D53" s="6" t="s">
        <v>151</v>
      </c>
      <c r="E53" s="6" t="s">
        <v>152</v>
      </c>
      <c r="F53" s="11" t="s">
        <v>90</v>
      </c>
      <c r="G53" s="5">
        <v>66</v>
      </c>
      <c r="H53" s="94"/>
      <c r="I53" s="94"/>
    </row>
    <row r="54" spans="1:9">
      <c r="A54" s="5">
        <v>4</v>
      </c>
      <c r="B54" s="6" t="s">
        <v>11</v>
      </c>
      <c r="C54" s="6" t="s">
        <v>240</v>
      </c>
      <c r="D54" s="6" t="s">
        <v>241</v>
      </c>
      <c r="E54" s="46" t="s">
        <v>242</v>
      </c>
      <c r="F54" s="7" t="s">
        <v>90</v>
      </c>
      <c r="G54" s="22">
        <v>134</v>
      </c>
      <c r="H54" s="94"/>
      <c r="I54" s="94"/>
    </row>
    <row r="55" spans="1:9">
      <c r="A55" s="5">
        <v>5</v>
      </c>
      <c r="B55" s="49" t="s">
        <v>11</v>
      </c>
      <c r="C55" s="6" t="s">
        <v>452</v>
      </c>
      <c r="D55" s="6" t="s">
        <v>244</v>
      </c>
      <c r="E55" s="46" t="s">
        <v>245</v>
      </c>
      <c r="F55" s="64" t="s">
        <v>90</v>
      </c>
      <c r="G55" s="22">
        <v>136</v>
      </c>
      <c r="H55" s="94"/>
      <c r="I55" s="94"/>
    </row>
    <row r="56" spans="1:9">
      <c r="A56" s="5">
        <v>6</v>
      </c>
      <c r="B56" s="49" t="s">
        <v>11</v>
      </c>
      <c r="C56" s="6" t="s">
        <v>264</v>
      </c>
      <c r="D56" s="49" t="s">
        <v>265</v>
      </c>
      <c r="E56" s="49" t="s">
        <v>266</v>
      </c>
      <c r="F56" s="11" t="s">
        <v>25</v>
      </c>
      <c r="G56" s="22">
        <v>151</v>
      </c>
      <c r="H56" s="92"/>
      <c r="I56" s="92"/>
    </row>
    <row r="58" spans="1:9" ht="48">
      <c r="A58" s="57" t="s">
        <v>0</v>
      </c>
      <c r="B58" s="58" t="s">
        <v>6</v>
      </c>
      <c r="C58" s="58" t="s">
        <v>2</v>
      </c>
      <c r="D58" s="59" t="s">
        <v>3</v>
      </c>
      <c r="E58" s="60" t="s">
        <v>4</v>
      </c>
      <c r="F58" s="58" t="s">
        <v>464</v>
      </c>
      <c r="G58" s="61" t="s">
        <v>1</v>
      </c>
      <c r="H58" s="62" t="s">
        <v>465</v>
      </c>
      <c r="I58" s="62" t="s">
        <v>466</v>
      </c>
    </row>
    <row r="59" spans="1:9" ht="24">
      <c r="A59" s="5">
        <v>1</v>
      </c>
      <c r="B59" s="6" t="s">
        <v>15</v>
      </c>
      <c r="C59" s="6" t="s">
        <v>12</v>
      </c>
      <c r="D59" s="6" t="s">
        <v>13</v>
      </c>
      <c r="E59" s="6" t="s">
        <v>14</v>
      </c>
      <c r="F59" s="7" t="s">
        <v>10</v>
      </c>
      <c r="G59" s="5">
        <v>3</v>
      </c>
      <c r="H59" s="93">
        <v>1</v>
      </c>
      <c r="I59" s="93">
        <v>6</v>
      </c>
    </row>
    <row r="60" spans="1:9">
      <c r="A60" s="5">
        <v>2</v>
      </c>
      <c r="B60" s="6" t="s">
        <v>15</v>
      </c>
      <c r="C60" s="6" t="s">
        <v>473</v>
      </c>
      <c r="D60" s="6" t="s">
        <v>474</v>
      </c>
      <c r="E60" s="6" t="s">
        <v>475</v>
      </c>
      <c r="F60" s="11" t="s">
        <v>90</v>
      </c>
      <c r="G60" s="5">
        <v>71</v>
      </c>
      <c r="H60" s="92"/>
      <c r="I60" s="92"/>
    </row>
    <row r="62" spans="1:9" ht="48">
      <c r="A62" s="57" t="s">
        <v>0</v>
      </c>
      <c r="B62" s="58" t="s">
        <v>6</v>
      </c>
      <c r="C62" s="58" t="s">
        <v>2</v>
      </c>
      <c r="D62" s="59" t="s">
        <v>3</v>
      </c>
      <c r="E62" s="60" t="s">
        <v>4</v>
      </c>
      <c r="F62" s="58" t="s">
        <v>464</v>
      </c>
      <c r="G62" s="61" t="s">
        <v>1</v>
      </c>
      <c r="H62" s="62" t="s">
        <v>465</v>
      </c>
      <c r="I62" s="62" t="s">
        <v>466</v>
      </c>
    </row>
    <row r="63" spans="1:9">
      <c r="A63" s="5">
        <v>1</v>
      </c>
      <c r="B63" s="49" t="s">
        <v>81</v>
      </c>
      <c r="C63" s="78" t="s">
        <v>216</v>
      </c>
      <c r="D63" s="49" t="s">
        <v>217</v>
      </c>
      <c r="E63" s="49" t="s">
        <v>218</v>
      </c>
      <c r="F63" s="11" t="s">
        <v>25</v>
      </c>
      <c r="G63" s="22">
        <v>118</v>
      </c>
      <c r="H63" s="95"/>
      <c r="I63" s="79"/>
    </row>
    <row r="64" spans="1:9">
      <c r="A64" s="5">
        <v>2</v>
      </c>
      <c r="B64" s="49" t="s">
        <v>81</v>
      </c>
      <c r="C64" s="49" t="s">
        <v>261</v>
      </c>
      <c r="D64" s="49" t="s">
        <v>262</v>
      </c>
      <c r="E64" s="49" t="s">
        <v>263</v>
      </c>
      <c r="F64" s="11" t="s">
        <v>25</v>
      </c>
      <c r="G64" s="76">
        <v>149</v>
      </c>
      <c r="H64" s="94"/>
      <c r="I64" s="80"/>
    </row>
    <row r="65" spans="1:9" ht="24">
      <c r="A65" s="5">
        <v>3</v>
      </c>
      <c r="B65" s="49" t="s">
        <v>81</v>
      </c>
      <c r="C65" s="6" t="s">
        <v>270</v>
      </c>
      <c r="D65" s="49" t="s">
        <v>271</v>
      </c>
      <c r="E65" s="49" t="s">
        <v>272</v>
      </c>
      <c r="F65" s="11" t="s">
        <v>25</v>
      </c>
      <c r="G65" s="22">
        <v>154</v>
      </c>
      <c r="H65" s="94"/>
      <c r="I65" s="80"/>
    </row>
    <row r="66" spans="1:9">
      <c r="A66" s="5">
        <v>4</v>
      </c>
      <c r="B66" s="49" t="s">
        <v>81</v>
      </c>
      <c r="C66" s="6" t="s">
        <v>273</v>
      </c>
      <c r="D66" s="49" t="s">
        <v>274</v>
      </c>
      <c r="E66" s="49" t="s">
        <v>275</v>
      </c>
      <c r="F66" s="11" t="s">
        <v>25</v>
      </c>
      <c r="G66" s="22">
        <v>155</v>
      </c>
      <c r="H66" s="92"/>
      <c r="I66" s="81"/>
    </row>
    <row r="68" spans="1:9" ht="48">
      <c r="A68" s="57" t="s">
        <v>0</v>
      </c>
      <c r="B68" s="58" t="s">
        <v>6</v>
      </c>
      <c r="C68" s="58" t="s">
        <v>2</v>
      </c>
      <c r="D68" s="59" t="s">
        <v>3</v>
      </c>
      <c r="E68" s="60" t="s">
        <v>4</v>
      </c>
      <c r="F68" s="58" t="s">
        <v>464</v>
      </c>
      <c r="G68" s="61" t="s">
        <v>1</v>
      </c>
      <c r="H68" s="62" t="s">
        <v>465</v>
      </c>
      <c r="I68" s="62" t="s">
        <v>466</v>
      </c>
    </row>
    <row r="69" spans="1:9">
      <c r="A69" s="5">
        <v>1</v>
      </c>
      <c r="B69" s="49" t="s">
        <v>86</v>
      </c>
      <c r="C69" s="6" t="s">
        <v>246</v>
      </c>
      <c r="D69" s="6" t="s">
        <v>247</v>
      </c>
      <c r="E69" s="46" t="s">
        <v>248</v>
      </c>
      <c r="F69" s="64" t="s">
        <v>10</v>
      </c>
      <c r="G69" s="22">
        <v>138</v>
      </c>
      <c r="H69" s="73">
        <v>1</v>
      </c>
      <c r="I69" s="73">
        <v>6</v>
      </c>
    </row>
    <row r="71" spans="1:9" ht="48">
      <c r="A71" s="57" t="s">
        <v>0</v>
      </c>
      <c r="B71" s="58" t="s">
        <v>6</v>
      </c>
      <c r="C71" s="58" t="s">
        <v>2</v>
      </c>
      <c r="D71" s="59" t="s">
        <v>3</v>
      </c>
      <c r="E71" s="60" t="s">
        <v>4</v>
      </c>
      <c r="F71" s="58" t="s">
        <v>464</v>
      </c>
      <c r="G71" s="61" t="s">
        <v>1</v>
      </c>
      <c r="H71" s="62" t="s">
        <v>465</v>
      </c>
      <c r="I71" s="62" t="s">
        <v>466</v>
      </c>
    </row>
    <row r="72" spans="1:9" ht="24">
      <c r="A72" s="5">
        <v>1</v>
      </c>
      <c r="B72" s="6" t="s">
        <v>73</v>
      </c>
      <c r="C72" s="49" t="s">
        <v>70</v>
      </c>
      <c r="D72" s="49" t="s">
        <v>71</v>
      </c>
      <c r="E72" s="49" t="s">
        <v>72</v>
      </c>
      <c r="F72" s="7" t="s">
        <v>10</v>
      </c>
      <c r="G72" s="48">
        <v>35</v>
      </c>
      <c r="H72" s="93">
        <v>2</v>
      </c>
      <c r="I72" s="93">
        <v>6</v>
      </c>
    </row>
    <row r="73" spans="1:9">
      <c r="A73" s="5">
        <v>2</v>
      </c>
      <c r="B73" s="6" t="s">
        <v>73</v>
      </c>
      <c r="C73" s="6" t="s">
        <v>98</v>
      </c>
      <c r="D73" s="6" t="s">
        <v>99</v>
      </c>
      <c r="E73" s="6" t="s">
        <v>100</v>
      </c>
      <c r="F73" s="11" t="s">
        <v>90</v>
      </c>
      <c r="G73" s="5">
        <v>48</v>
      </c>
      <c r="H73" s="94"/>
      <c r="I73" s="94"/>
    </row>
    <row r="74" spans="1:9">
      <c r="A74" s="5">
        <v>3</v>
      </c>
      <c r="B74" s="6" t="s">
        <v>73</v>
      </c>
      <c r="C74" s="6" t="s">
        <v>122</v>
      </c>
      <c r="D74" s="6" t="s">
        <v>123</v>
      </c>
      <c r="E74" s="6" t="s">
        <v>124</v>
      </c>
      <c r="F74" s="11" t="s">
        <v>90</v>
      </c>
      <c r="G74" s="5">
        <v>54</v>
      </c>
      <c r="H74" s="94"/>
      <c r="I74" s="94"/>
    </row>
    <row r="75" spans="1:9">
      <c r="A75" s="5">
        <v>4</v>
      </c>
      <c r="B75" s="49" t="s">
        <v>73</v>
      </c>
      <c r="C75" s="6" t="s">
        <v>159</v>
      </c>
      <c r="D75" s="49" t="s">
        <v>160</v>
      </c>
      <c r="E75" s="77" t="s">
        <v>161</v>
      </c>
      <c r="F75" s="11" t="s">
        <v>90</v>
      </c>
      <c r="G75" s="5">
        <v>74</v>
      </c>
      <c r="H75" s="94"/>
      <c r="I75" s="94"/>
    </row>
    <row r="76" spans="1:9">
      <c r="A76" s="5">
        <v>5</v>
      </c>
      <c r="B76" s="6" t="s">
        <v>73</v>
      </c>
      <c r="C76" s="6" t="s">
        <v>177</v>
      </c>
      <c r="D76" s="6" t="s">
        <v>178</v>
      </c>
      <c r="E76" s="49" t="s">
        <v>179</v>
      </c>
      <c r="F76" s="11" t="s">
        <v>25</v>
      </c>
      <c r="G76" s="5">
        <v>87</v>
      </c>
      <c r="H76" s="94"/>
      <c r="I76" s="94"/>
    </row>
    <row r="77" spans="1:9">
      <c r="A77" s="5">
        <v>6</v>
      </c>
      <c r="B77" s="6" t="s">
        <v>73</v>
      </c>
      <c r="C77" s="6" t="s">
        <v>237</v>
      </c>
      <c r="D77" s="6" t="s">
        <v>238</v>
      </c>
      <c r="E77" s="46" t="s">
        <v>239</v>
      </c>
      <c r="F77" s="11" t="s">
        <v>476</v>
      </c>
      <c r="G77" s="22">
        <v>132</v>
      </c>
      <c r="H77" s="94"/>
      <c r="I77" s="94"/>
    </row>
    <row r="78" spans="1:9">
      <c r="A78" s="5">
        <v>7</v>
      </c>
      <c r="B78" s="6" t="s">
        <v>73</v>
      </c>
      <c r="C78" s="6" t="s">
        <v>296</v>
      </c>
      <c r="D78" s="6" t="s">
        <v>297</v>
      </c>
      <c r="E78" s="6" t="s">
        <v>298</v>
      </c>
      <c r="F78" s="11" t="s">
        <v>25</v>
      </c>
      <c r="G78" s="68">
        <v>172</v>
      </c>
      <c r="H78" s="94"/>
      <c r="I78" s="94"/>
    </row>
    <row r="79" spans="1:9">
      <c r="A79" s="5">
        <v>8</v>
      </c>
      <c r="B79" s="66" t="s">
        <v>73</v>
      </c>
      <c r="C79" s="66" t="s">
        <v>375</v>
      </c>
      <c r="D79" s="66" t="s">
        <v>376</v>
      </c>
      <c r="E79" s="12" t="s">
        <v>377</v>
      </c>
      <c r="F79" s="7" t="s">
        <v>25</v>
      </c>
      <c r="G79" s="68">
        <v>219</v>
      </c>
      <c r="H79" s="94"/>
      <c r="I79" s="94"/>
    </row>
    <row r="80" spans="1:9">
      <c r="A80" s="5">
        <v>9</v>
      </c>
      <c r="B80" s="45" t="s">
        <v>73</v>
      </c>
      <c r="C80" s="45" t="s">
        <v>391</v>
      </c>
      <c r="D80" s="45" t="s">
        <v>392</v>
      </c>
      <c r="E80" s="46" t="s">
        <v>393</v>
      </c>
      <c r="F80" s="11" t="s">
        <v>19</v>
      </c>
      <c r="G80" s="44">
        <v>230</v>
      </c>
      <c r="H80" s="92"/>
      <c r="I80" s="92"/>
    </row>
    <row r="81" spans="1:9" ht="30.75" customHeight="1"/>
    <row r="82" spans="1:9" ht="48">
      <c r="A82" s="57" t="s">
        <v>0</v>
      </c>
      <c r="B82" s="58" t="s">
        <v>6</v>
      </c>
      <c r="C82" s="58" t="s">
        <v>2</v>
      </c>
      <c r="D82" s="59" t="s">
        <v>3</v>
      </c>
      <c r="E82" s="60" t="s">
        <v>4</v>
      </c>
      <c r="F82" s="58" t="s">
        <v>464</v>
      </c>
      <c r="G82" s="61" t="s">
        <v>1</v>
      </c>
      <c r="H82" s="62" t="s">
        <v>465</v>
      </c>
      <c r="I82" s="62" t="s">
        <v>466</v>
      </c>
    </row>
    <row r="83" spans="1:9">
      <c r="A83" s="5">
        <v>1</v>
      </c>
      <c r="B83" s="49" t="s">
        <v>101</v>
      </c>
      <c r="C83" s="6" t="s">
        <v>477</v>
      </c>
      <c r="D83" s="6" t="s">
        <v>478</v>
      </c>
      <c r="E83" s="6" t="s">
        <v>479</v>
      </c>
      <c r="F83" s="7" t="s">
        <v>30</v>
      </c>
      <c r="G83" s="22">
        <v>169</v>
      </c>
      <c r="H83" s="63"/>
      <c r="I83" s="63"/>
    </row>
    <row r="85" spans="1:9" ht="48">
      <c r="A85" s="57" t="s">
        <v>0</v>
      </c>
      <c r="B85" s="58" t="s">
        <v>6</v>
      </c>
      <c r="C85" s="58" t="s">
        <v>2</v>
      </c>
      <c r="D85" s="59" t="s">
        <v>3</v>
      </c>
      <c r="E85" s="60" t="s">
        <v>4</v>
      </c>
      <c r="F85" s="58" t="s">
        <v>464</v>
      </c>
      <c r="G85" s="61" t="s">
        <v>1</v>
      </c>
      <c r="H85" s="62" t="s">
        <v>465</v>
      </c>
      <c r="I85" s="62" t="s">
        <v>466</v>
      </c>
    </row>
    <row r="86" spans="1:9">
      <c r="A86" s="5">
        <v>1</v>
      </c>
      <c r="B86" s="6" t="s">
        <v>20</v>
      </c>
      <c r="C86" s="6" t="s">
        <v>16</v>
      </c>
      <c r="D86" s="6" t="s">
        <v>17</v>
      </c>
      <c r="E86" s="6" t="s">
        <v>18</v>
      </c>
      <c r="F86" s="7" t="s">
        <v>19</v>
      </c>
      <c r="G86" s="5">
        <v>7</v>
      </c>
      <c r="H86" s="93">
        <v>8</v>
      </c>
      <c r="I86" s="93">
        <v>28</v>
      </c>
    </row>
    <row r="87" spans="1:9">
      <c r="A87" s="5">
        <v>2</v>
      </c>
      <c r="B87" s="49" t="s">
        <v>20</v>
      </c>
      <c r="C87" s="6" t="s">
        <v>22</v>
      </c>
      <c r="D87" s="49" t="s">
        <v>23</v>
      </c>
      <c r="E87" s="49" t="s">
        <v>24</v>
      </c>
      <c r="F87" s="11" t="s">
        <v>25</v>
      </c>
      <c r="G87" s="5">
        <v>12</v>
      </c>
      <c r="H87" s="94"/>
      <c r="I87" s="94"/>
    </row>
    <row r="88" spans="1:9">
      <c r="A88" s="5">
        <v>3</v>
      </c>
      <c r="B88" s="6" t="s">
        <v>20</v>
      </c>
      <c r="C88" s="6" t="s">
        <v>27</v>
      </c>
      <c r="D88" s="6" t="s">
        <v>28</v>
      </c>
      <c r="E88" s="6" t="s">
        <v>29</v>
      </c>
      <c r="F88" s="7" t="s">
        <v>30</v>
      </c>
      <c r="G88" s="5">
        <v>13</v>
      </c>
      <c r="H88" s="94"/>
      <c r="I88" s="94"/>
    </row>
    <row r="89" spans="1:9">
      <c r="A89" s="5">
        <v>4</v>
      </c>
      <c r="B89" s="6" t="s">
        <v>20</v>
      </c>
      <c r="C89" s="6" t="s">
        <v>32</v>
      </c>
      <c r="D89" s="6" t="s">
        <v>33</v>
      </c>
      <c r="E89" s="6" t="s">
        <v>34</v>
      </c>
      <c r="F89" s="64" t="s">
        <v>19</v>
      </c>
      <c r="G89" s="5">
        <v>14</v>
      </c>
      <c r="H89" s="94"/>
      <c r="I89" s="94"/>
    </row>
    <row r="90" spans="1:9">
      <c r="A90" s="5">
        <v>5</v>
      </c>
      <c r="B90" s="6" t="s">
        <v>20</v>
      </c>
      <c r="C90" s="6" t="s">
        <v>36</v>
      </c>
      <c r="D90" s="6" t="s">
        <v>37</v>
      </c>
      <c r="E90" s="6" t="s">
        <v>38</v>
      </c>
      <c r="F90" s="64" t="s">
        <v>19</v>
      </c>
      <c r="G90" s="5">
        <v>17</v>
      </c>
      <c r="H90" s="94"/>
      <c r="I90" s="94"/>
    </row>
    <row r="91" spans="1:9" ht="24">
      <c r="A91" s="5">
        <v>6</v>
      </c>
      <c r="B91" s="6" t="s">
        <v>20</v>
      </c>
      <c r="C91" s="6" t="s">
        <v>44</v>
      </c>
      <c r="D91" s="6" t="s">
        <v>45</v>
      </c>
      <c r="E91" s="6" t="s">
        <v>46</v>
      </c>
      <c r="F91" s="7" t="s">
        <v>30</v>
      </c>
      <c r="G91" s="5">
        <v>20</v>
      </c>
      <c r="H91" s="94"/>
      <c r="I91" s="94"/>
    </row>
    <row r="92" spans="1:9">
      <c r="A92" s="5">
        <v>7</v>
      </c>
      <c r="B92" s="6" t="s">
        <v>20</v>
      </c>
      <c r="C92" s="6" t="s">
        <v>32</v>
      </c>
      <c r="D92" s="6" t="s">
        <v>33</v>
      </c>
      <c r="E92" s="6" t="s">
        <v>48</v>
      </c>
      <c r="F92" s="7" t="s">
        <v>19</v>
      </c>
      <c r="G92" s="5">
        <v>21</v>
      </c>
      <c r="H92" s="94"/>
      <c r="I92" s="94"/>
    </row>
    <row r="93" spans="1:9">
      <c r="A93" s="5">
        <v>8</v>
      </c>
      <c r="B93" s="6" t="s">
        <v>20</v>
      </c>
      <c r="C93" s="6" t="s">
        <v>54</v>
      </c>
      <c r="D93" s="6" t="s">
        <v>55</v>
      </c>
      <c r="E93" s="6" t="s">
        <v>56</v>
      </c>
      <c r="F93" s="7" t="s">
        <v>30</v>
      </c>
      <c r="G93" s="5">
        <v>25</v>
      </c>
      <c r="H93" s="94"/>
      <c r="I93" s="94"/>
    </row>
    <row r="94" spans="1:9">
      <c r="A94" s="5">
        <v>9</v>
      </c>
      <c r="B94" s="6" t="s">
        <v>20</v>
      </c>
      <c r="C94" s="6" t="s">
        <v>58</v>
      </c>
      <c r="D94" s="6" t="s">
        <v>59</v>
      </c>
      <c r="E94" s="6" t="s">
        <v>60</v>
      </c>
      <c r="F94" s="64" t="s">
        <v>19</v>
      </c>
      <c r="G94" s="5">
        <v>30</v>
      </c>
      <c r="H94" s="94"/>
      <c r="I94" s="94"/>
    </row>
    <row r="95" spans="1:9">
      <c r="A95" s="5">
        <v>10</v>
      </c>
      <c r="B95" s="6" t="s">
        <v>20</v>
      </c>
      <c r="C95" s="6" t="s">
        <v>62</v>
      </c>
      <c r="D95" s="6" t="s">
        <v>63</v>
      </c>
      <c r="E95" s="6" t="s">
        <v>64</v>
      </c>
      <c r="F95" s="7" t="s">
        <v>30</v>
      </c>
      <c r="G95" s="5">
        <v>32</v>
      </c>
      <c r="H95" s="94"/>
      <c r="I95" s="94"/>
    </row>
    <row r="96" spans="1:9">
      <c r="A96" s="5">
        <v>11</v>
      </c>
      <c r="B96" s="6" t="s">
        <v>20</v>
      </c>
      <c r="C96" s="49" t="s">
        <v>66</v>
      </c>
      <c r="D96" s="49" t="s">
        <v>67</v>
      </c>
      <c r="E96" s="49" t="s">
        <v>68</v>
      </c>
      <c r="F96" s="7" t="s">
        <v>10</v>
      </c>
      <c r="G96" s="48">
        <v>34</v>
      </c>
      <c r="H96" s="94"/>
      <c r="I96" s="94"/>
    </row>
    <row r="97" spans="1:9" ht="24">
      <c r="A97" s="5">
        <v>12</v>
      </c>
      <c r="B97" s="6" t="s">
        <v>20</v>
      </c>
      <c r="C97" s="65" t="s">
        <v>480</v>
      </c>
      <c r="D97" s="82" t="s">
        <v>481</v>
      </c>
      <c r="E97" s="6" t="s">
        <v>482</v>
      </c>
      <c r="F97" s="64" t="s">
        <v>19</v>
      </c>
      <c r="G97" s="5">
        <v>37</v>
      </c>
      <c r="H97" s="94"/>
      <c r="I97" s="94"/>
    </row>
    <row r="98" spans="1:9">
      <c r="A98" s="5">
        <v>13</v>
      </c>
      <c r="B98" s="6" t="s">
        <v>20</v>
      </c>
      <c r="C98" s="6" t="s">
        <v>74</v>
      </c>
      <c r="D98" s="6" t="s">
        <v>75</v>
      </c>
      <c r="E98" s="6" t="s">
        <v>76</v>
      </c>
      <c r="F98" s="11" t="s">
        <v>77</v>
      </c>
      <c r="G98" s="5">
        <v>40</v>
      </c>
      <c r="H98" s="94"/>
      <c r="I98" s="94"/>
    </row>
    <row r="99" spans="1:9">
      <c r="A99" s="5">
        <v>14</v>
      </c>
      <c r="B99" s="6" t="s">
        <v>20</v>
      </c>
      <c r="C99" s="6" t="s">
        <v>87</v>
      </c>
      <c r="D99" s="6" t="s">
        <v>88</v>
      </c>
      <c r="E99" s="6" t="s">
        <v>89</v>
      </c>
      <c r="F99" s="11" t="s">
        <v>90</v>
      </c>
      <c r="G99" s="5">
        <v>43</v>
      </c>
      <c r="H99" s="94"/>
      <c r="I99" s="94"/>
    </row>
    <row r="100" spans="1:9" ht="24">
      <c r="A100" s="5">
        <v>15</v>
      </c>
      <c r="B100" s="49" t="s">
        <v>20</v>
      </c>
      <c r="C100" s="49" t="s">
        <v>94</v>
      </c>
      <c r="D100" s="49" t="s">
        <v>455</v>
      </c>
      <c r="E100" s="49" t="s">
        <v>96</v>
      </c>
      <c r="F100" s="11" t="s">
        <v>25</v>
      </c>
      <c r="G100" s="48">
        <v>47</v>
      </c>
      <c r="H100" s="94"/>
      <c r="I100" s="94"/>
    </row>
    <row r="101" spans="1:9">
      <c r="A101" s="5">
        <v>16</v>
      </c>
      <c r="B101" s="6" t="s">
        <v>20</v>
      </c>
      <c r="C101" s="6" t="s">
        <v>108</v>
      </c>
      <c r="D101" s="6" t="s">
        <v>109</v>
      </c>
      <c r="E101" s="6" t="s">
        <v>110</v>
      </c>
      <c r="F101" s="11" t="s">
        <v>90</v>
      </c>
      <c r="G101" s="5">
        <v>50</v>
      </c>
      <c r="H101" s="94"/>
      <c r="I101" s="94"/>
    </row>
    <row r="102" spans="1:9">
      <c r="A102" s="5">
        <v>17</v>
      </c>
      <c r="B102" s="6" t="s">
        <v>20</v>
      </c>
      <c r="C102" s="6" t="s">
        <v>111</v>
      </c>
      <c r="D102" s="6" t="s">
        <v>112</v>
      </c>
      <c r="E102" s="6" t="s">
        <v>113</v>
      </c>
      <c r="F102" s="11" t="s">
        <v>90</v>
      </c>
      <c r="G102" s="5">
        <v>51</v>
      </c>
      <c r="H102" s="94"/>
      <c r="I102" s="94"/>
    </row>
    <row r="103" spans="1:9" ht="24">
      <c r="A103" s="5">
        <v>18</v>
      </c>
      <c r="B103" s="6" t="s">
        <v>20</v>
      </c>
      <c r="C103" s="6" t="s">
        <v>114</v>
      </c>
      <c r="D103" s="6" t="s">
        <v>115</v>
      </c>
      <c r="E103" s="6" t="s">
        <v>116</v>
      </c>
      <c r="F103" s="64" t="s">
        <v>19</v>
      </c>
      <c r="G103" s="5">
        <v>52</v>
      </c>
      <c r="H103" s="94"/>
      <c r="I103" s="94"/>
    </row>
    <row r="104" spans="1:9">
      <c r="A104" s="5">
        <v>19</v>
      </c>
      <c r="B104" s="49" t="s">
        <v>20</v>
      </c>
      <c r="C104" s="6" t="s">
        <v>118</v>
      </c>
      <c r="D104" s="49" t="s">
        <v>119</v>
      </c>
      <c r="E104" s="49" t="s">
        <v>120</v>
      </c>
      <c r="F104" s="11" t="s">
        <v>25</v>
      </c>
      <c r="G104" s="5">
        <v>53</v>
      </c>
      <c r="H104" s="94"/>
      <c r="I104" s="94"/>
    </row>
    <row r="105" spans="1:9">
      <c r="A105" s="5">
        <v>20</v>
      </c>
      <c r="B105" s="6" t="s">
        <v>20</v>
      </c>
      <c r="C105" s="6" t="s">
        <v>129</v>
      </c>
      <c r="D105" s="6" t="s">
        <v>130</v>
      </c>
      <c r="E105" s="6" t="s">
        <v>131</v>
      </c>
      <c r="F105" s="11" t="s">
        <v>90</v>
      </c>
      <c r="G105" s="5">
        <v>56</v>
      </c>
      <c r="H105" s="94"/>
      <c r="I105" s="94"/>
    </row>
    <row r="106" spans="1:9">
      <c r="A106" s="5">
        <v>21</v>
      </c>
      <c r="B106" s="6" t="s">
        <v>20</v>
      </c>
      <c r="C106" s="6" t="s">
        <v>132</v>
      </c>
      <c r="D106" s="6" t="s">
        <v>133</v>
      </c>
      <c r="E106" s="6" t="s">
        <v>134</v>
      </c>
      <c r="F106" s="11" t="s">
        <v>90</v>
      </c>
      <c r="G106" s="5">
        <v>58</v>
      </c>
      <c r="H106" s="94"/>
      <c r="I106" s="94"/>
    </row>
    <row r="107" spans="1:9">
      <c r="A107" s="5">
        <v>22</v>
      </c>
      <c r="B107" s="6" t="s">
        <v>20</v>
      </c>
      <c r="C107" s="6" t="s">
        <v>135</v>
      </c>
      <c r="D107" s="6" t="s">
        <v>123</v>
      </c>
      <c r="E107" s="6" t="s">
        <v>124</v>
      </c>
      <c r="F107" s="11" t="s">
        <v>90</v>
      </c>
      <c r="G107" s="5">
        <v>59</v>
      </c>
      <c r="H107" s="94"/>
      <c r="I107" s="94"/>
    </row>
    <row r="108" spans="1:9">
      <c r="A108" s="5">
        <v>23</v>
      </c>
      <c r="B108" s="6" t="s">
        <v>20</v>
      </c>
      <c r="C108" s="6" t="s">
        <v>137</v>
      </c>
      <c r="D108" s="6" t="s">
        <v>138</v>
      </c>
      <c r="E108" s="6" t="s">
        <v>139</v>
      </c>
      <c r="F108" s="11" t="s">
        <v>90</v>
      </c>
      <c r="G108" s="5">
        <v>60</v>
      </c>
      <c r="H108" s="94"/>
      <c r="I108" s="94"/>
    </row>
    <row r="109" spans="1:9">
      <c r="A109" s="5">
        <v>24</v>
      </c>
      <c r="B109" s="6" t="s">
        <v>20</v>
      </c>
      <c r="C109" s="6" t="s">
        <v>140</v>
      </c>
      <c r="D109" s="6" t="s">
        <v>141</v>
      </c>
      <c r="E109" s="6" t="s">
        <v>142</v>
      </c>
      <c r="F109" s="11" t="s">
        <v>90</v>
      </c>
      <c r="G109" s="5">
        <v>61</v>
      </c>
      <c r="H109" s="94"/>
      <c r="I109" s="94"/>
    </row>
    <row r="110" spans="1:9" ht="24">
      <c r="A110" s="5">
        <v>25</v>
      </c>
      <c r="B110" s="6" t="s">
        <v>20</v>
      </c>
      <c r="C110" s="6" t="s">
        <v>143</v>
      </c>
      <c r="D110" s="6" t="s">
        <v>144</v>
      </c>
      <c r="E110" s="6" t="s">
        <v>145</v>
      </c>
      <c r="F110" s="7" t="s">
        <v>146</v>
      </c>
      <c r="G110" s="5">
        <v>63</v>
      </c>
      <c r="H110" s="94"/>
      <c r="I110" s="94"/>
    </row>
    <row r="111" spans="1:9">
      <c r="A111" s="5">
        <v>26</v>
      </c>
      <c r="B111" s="6" t="s">
        <v>20</v>
      </c>
      <c r="C111" s="6" t="s">
        <v>147</v>
      </c>
      <c r="D111" s="6" t="s">
        <v>148</v>
      </c>
      <c r="E111" s="6" t="s">
        <v>149</v>
      </c>
      <c r="F111" s="64" t="s">
        <v>19</v>
      </c>
      <c r="G111" s="5">
        <v>64</v>
      </c>
      <c r="H111" s="94"/>
      <c r="I111" s="94"/>
    </row>
    <row r="112" spans="1:9">
      <c r="A112" s="5">
        <v>27</v>
      </c>
      <c r="B112" s="16" t="s">
        <v>20</v>
      </c>
      <c r="C112" s="16" t="s">
        <v>153</v>
      </c>
      <c r="D112" s="16" t="s">
        <v>154</v>
      </c>
      <c r="E112" s="16" t="s">
        <v>155</v>
      </c>
      <c r="F112" s="17" t="s">
        <v>25</v>
      </c>
      <c r="G112" s="15">
        <v>69</v>
      </c>
      <c r="H112" s="94"/>
      <c r="I112" s="94"/>
    </row>
    <row r="113" spans="1:9">
      <c r="A113" s="5">
        <v>28</v>
      </c>
      <c r="B113" s="6" t="s">
        <v>20</v>
      </c>
      <c r="C113" s="6" t="s">
        <v>156</v>
      </c>
      <c r="D113" s="6" t="s">
        <v>157</v>
      </c>
      <c r="E113" s="6" t="s">
        <v>158</v>
      </c>
      <c r="F113" s="11" t="s">
        <v>90</v>
      </c>
      <c r="G113" s="5">
        <v>70</v>
      </c>
      <c r="H113" s="94"/>
      <c r="I113" s="94"/>
    </row>
    <row r="114" spans="1:9" ht="24">
      <c r="A114" s="5">
        <v>29</v>
      </c>
      <c r="B114" s="77" t="s">
        <v>20</v>
      </c>
      <c r="C114" s="6" t="s">
        <v>162</v>
      </c>
      <c r="D114" s="49" t="s">
        <v>163</v>
      </c>
      <c r="E114" s="77" t="s">
        <v>164</v>
      </c>
      <c r="F114" s="11" t="s">
        <v>25</v>
      </c>
      <c r="G114" s="5">
        <v>80</v>
      </c>
      <c r="H114" s="94"/>
      <c r="I114" s="94"/>
    </row>
    <row r="115" spans="1:9">
      <c r="A115" s="5">
        <v>30</v>
      </c>
      <c r="B115" s="6" t="s">
        <v>20</v>
      </c>
      <c r="C115" s="6" t="s">
        <v>168</v>
      </c>
      <c r="D115" s="49" t="s">
        <v>169</v>
      </c>
      <c r="E115" s="49" t="s">
        <v>170</v>
      </c>
      <c r="F115" s="11" t="s">
        <v>146</v>
      </c>
      <c r="G115" s="5">
        <v>82</v>
      </c>
      <c r="H115" s="94"/>
      <c r="I115" s="94"/>
    </row>
    <row r="116" spans="1:9">
      <c r="A116" s="5">
        <v>31</v>
      </c>
      <c r="B116" s="6" t="s">
        <v>20</v>
      </c>
      <c r="C116" s="6" t="s">
        <v>483</v>
      </c>
      <c r="D116" s="6" t="s">
        <v>484</v>
      </c>
      <c r="E116" s="6" t="s">
        <v>485</v>
      </c>
      <c r="F116" s="64" t="s">
        <v>90</v>
      </c>
      <c r="G116" s="5">
        <v>88</v>
      </c>
      <c r="H116" s="94"/>
      <c r="I116" s="94"/>
    </row>
    <row r="117" spans="1:9">
      <c r="A117" s="5">
        <v>32</v>
      </c>
      <c r="B117" s="49" t="s">
        <v>20</v>
      </c>
      <c r="C117" s="49" t="s">
        <v>180</v>
      </c>
      <c r="D117" s="49" t="s">
        <v>181</v>
      </c>
      <c r="E117" s="49" t="s">
        <v>182</v>
      </c>
      <c r="F117" s="64" t="s">
        <v>90</v>
      </c>
      <c r="G117" s="48">
        <v>91</v>
      </c>
      <c r="H117" s="94"/>
      <c r="I117" s="94"/>
    </row>
    <row r="118" spans="1:9">
      <c r="A118" s="5">
        <v>33</v>
      </c>
      <c r="B118" s="49" t="s">
        <v>20</v>
      </c>
      <c r="C118" s="6" t="s">
        <v>486</v>
      </c>
      <c r="D118" s="49" t="s">
        <v>487</v>
      </c>
      <c r="E118" s="49" t="s">
        <v>488</v>
      </c>
      <c r="F118" s="11" t="s">
        <v>19</v>
      </c>
      <c r="G118" s="5">
        <v>94</v>
      </c>
      <c r="H118" s="94"/>
      <c r="I118" s="94"/>
    </row>
    <row r="119" spans="1:9">
      <c r="A119" s="5">
        <v>34</v>
      </c>
      <c r="B119" s="6" t="s">
        <v>20</v>
      </c>
      <c r="C119" s="6" t="s">
        <v>489</v>
      </c>
      <c r="D119" s="6" t="s">
        <v>490</v>
      </c>
      <c r="E119" s="6" t="s">
        <v>491</v>
      </c>
      <c r="F119" s="7" t="s">
        <v>25</v>
      </c>
      <c r="G119" s="22">
        <v>93</v>
      </c>
      <c r="H119" s="94"/>
      <c r="I119" s="94"/>
    </row>
    <row r="120" spans="1:9" ht="24">
      <c r="A120" s="5">
        <v>35</v>
      </c>
      <c r="B120" s="49" t="s">
        <v>20</v>
      </c>
      <c r="C120" s="49" t="s">
        <v>183</v>
      </c>
      <c r="D120" s="49" t="s">
        <v>184</v>
      </c>
      <c r="E120" s="49" t="s">
        <v>185</v>
      </c>
      <c r="F120" s="11" t="s">
        <v>25</v>
      </c>
      <c r="G120" s="76">
        <v>100</v>
      </c>
      <c r="H120" s="94"/>
      <c r="I120" s="94"/>
    </row>
    <row r="121" spans="1:9">
      <c r="A121" s="5">
        <v>36</v>
      </c>
      <c r="B121" s="6" t="s">
        <v>20</v>
      </c>
      <c r="C121" s="6" t="s">
        <v>186</v>
      </c>
      <c r="D121" s="6" t="s">
        <v>187</v>
      </c>
      <c r="E121" s="6" t="s">
        <v>188</v>
      </c>
      <c r="F121" s="64" t="s">
        <v>30</v>
      </c>
      <c r="G121" s="22">
        <v>102</v>
      </c>
      <c r="H121" s="94"/>
      <c r="I121" s="94"/>
    </row>
    <row r="122" spans="1:9">
      <c r="A122" s="5">
        <v>37</v>
      </c>
      <c r="B122" s="49" t="s">
        <v>20</v>
      </c>
      <c r="C122" s="6" t="s">
        <v>192</v>
      </c>
      <c r="D122" s="49" t="s">
        <v>193</v>
      </c>
      <c r="E122" s="49" t="s">
        <v>194</v>
      </c>
      <c r="F122" s="11" t="s">
        <v>19</v>
      </c>
      <c r="G122" s="22">
        <v>104</v>
      </c>
      <c r="H122" s="94"/>
      <c r="I122" s="94"/>
    </row>
    <row r="123" spans="1:9">
      <c r="A123" s="5">
        <v>38</v>
      </c>
      <c r="B123" s="49" t="s">
        <v>20</v>
      </c>
      <c r="C123" s="6" t="s">
        <v>200</v>
      </c>
      <c r="D123" s="49" t="s">
        <v>201</v>
      </c>
      <c r="E123" s="49" t="s">
        <v>202</v>
      </c>
      <c r="F123" s="11" t="s">
        <v>30</v>
      </c>
      <c r="G123" s="22">
        <v>109</v>
      </c>
      <c r="H123" s="94"/>
      <c r="I123" s="94"/>
    </row>
    <row r="124" spans="1:9">
      <c r="A124" s="5">
        <v>39</v>
      </c>
      <c r="B124" s="49" t="s">
        <v>20</v>
      </c>
      <c r="C124" s="6" t="s">
        <v>209</v>
      </c>
      <c r="D124" s="49" t="s">
        <v>210</v>
      </c>
      <c r="E124" s="49" t="s">
        <v>211</v>
      </c>
      <c r="F124" s="11" t="s">
        <v>492</v>
      </c>
      <c r="G124" s="22">
        <v>115</v>
      </c>
      <c r="H124" s="94"/>
      <c r="I124" s="94"/>
    </row>
    <row r="125" spans="1:9">
      <c r="A125" s="5">
        <v>40</v>
      </c>
      <c r="B125" s="49" t="s">
        <v>20</v>
      </c>
      <c r="C125" s="6" t="s">
        <v>213</v>
      </c>
      <c r="D125" s="49" t="s">
        <v>214</v>
      </c>
      <c r="E125" s="49" t="s">
        <v>215</v>
      </c>
      <c r="F125" s="11" t="s">
        <v>30</v>
      </c>
      <c r="G125" s="22">
        <v>116</v>
      </c>
      <c r="H125" s="94"/>
      <c r="I125" s="94"/>
    </row>
    <row r="126" spans="1:9">
      <c r="A126" s="5">
        <v>41</v>
      </c>
      <c r="B126" s="6" t="s">
        <v>20</v>
      </c>
      <c r="C126" s="6" t="s">
        <v>222</v>
      </c>
      <c r="D126" s="6" t="s">
        <v>223</v>
      </c>
      <c r="E126" s="6" t="s">
        <v>224</v>
      </c>
      <c r="F126" s="7" t="s">
        <v>492</v>
      </c>
      <c r="G126" s="22">
        <v>121</v>
      </c>
      <c r="H126" s="94"/>
      <c r="I126" s="94"/>
    </row>
    <row r="127" spans="1:9" ht="24">
      <c r="A127" s="5">
        <v>42</v>
      </c>
      <c r="B127" s="6" t="s">
        <v>20</v>
      </c>
      <c r="C127" s="6" t="s">
        <v>234</v>
      </c>
      <c r="D127" s="6" t="s">
        <v>235</v>
      </c>
      <c r="E127" s="6" t="s">
        <v>236</v>
      </c>
      <c r="F127" s="11" t="s">
        <v>492</v>
      </c>
      <c r="G127" s="22">
        <v>128</v>
      </c>
      <c r="H127" s="94"/>
      <c r="I127" s="94"/>
    </row>
    <row r="128" spans="1:9" ht="24">
      <c r="A128" s="5">
        <v>43</v>
      </c>
      <c r="B128" s="49" t="s">
        <v>20</v>
      </c>
      <c r="C128" s="6" t="s">
        <v>255</v>
      </c>
      <c r="D128" s="49" t="s">
        <v>256</v>
      </c>
      <c r="E128" s="49" t="s">
        <v>257</v>
      </c>
      <c r="F128" s="11" t="s">
        <v>30</v>
      </c>
      <c r="G128" s="22">
        <v>146</v>
      </c>
      <c r="H128" s="94"/>
      <c r="I128" s="94"/>
    </row>
    <row r="129" spans="1:9">
      <c r="A129" s="5">
        <v>44</v>
      </c>
      <c r="B129" s="49" t="s">
        <v>20</v>
      </c>
      <c r="C129" s="6" t="s">
        <v>493</v>
      </c>
      <c r="D129" s="49" t="s">
        <v>494</v>
      </c>
      <c r="E129" s="49" t="s">
        <v>495</v>
      </c>
      <c r="F129" s="11" t="s">
        <v>90</v>
      </c>
      <c r="G129" s="22">
        <v>147</v>
      </c>
      <c r="H129" s="94"/>
      <c r="I129" s="94"/>
    </row>
    <row r="130" spans="1:9">
      <c r="A130" s="5">
        <v>45</v>
      </c>
      <c r="B130" s="6" t="s">
        <v>20</v>
      </c>
      <c r="C130" s="6" t="s">
        <v>258</v>
      </c>
      <c r="D130" s="49" t="s">
        <v>259</v>
      </c>
      <c r="E130" s="49" t="s">
        <v>260</v>
      </c>
      <c r="F130" s="11" t="s">
        <v>25</v>
      </c>
      <c r="G130" s="22">
        <v>148</v>
      </c>
      <c r="H130" s="94"/>
      <c r="I130" s="94"/>
    </row>
    <row r="131" spans="1:9">
      <c r="A131" s="5">
        <v>46</v>
      </c>
      <c r="B131" s="65" t="s">
        <v>20</v>
      </c>
      <c r="C131" s="65" t="s">
        <v>279</v>
      </c>
      <c r="D131" s="65" t="s">
        <v>280</v>
      </c>
      <c r="E131" s="65" t="s">
        <v>281</v>
      </c>
      <c r="F131" s="11" t="s">
        <v>25</v>
      </c>
      <c r="G131" s="70">
        <v>157</v>
      </c>
      <c r="H131" s="94"/>
      <c r="I131" s="94"/>
    </row>
    <row r="132" spans="1:9">
      <c r="A132" s="5">
        <v>47</v>
      </c>
      <c r="B132" s="6" t="s">
        <v>20</v>
      </c>
      <c r="C132" s="6" t="s">
        <v>282</v>
      </c>
      <c r="D132" s="6"/>
      <c r="E132" s="6" t="s">
        <v>458</v>
      </c>
      <c r="F132" s="7" t="s">
        <v>25</v>
      </c>
      <c r="G132" s="22">
        <v>159</v>
      </c>
      <c r="H132" s="94"/>
      <c r="I132" s="94"/>
    </row>
    <row r="133" spans="1:9" ht="24">
      <c r="A133" s="5">
        <v>48</v>
      </c>
      <c r="B133" s="49" t="s">
        <v>20</v>
      </c>
      <c r="C133" s="49" t="s">
        <v>284</v>
      </c>
      <c r="D133" s="49" t="s">
        <v>285</v>
      </c>
      <c r="E133" s="49" t="s">
        <v>286</v>
      </c>
      <c r="F133" s="64" t="s">
        <v>30</v>
      </c>
      <c r="G133" s="76">
        <v>160</v>
      </c>
      <c r="H133" s="94"/>
      <c r="I133" s="94"/>
    </row>
    <row r="134" spans="1:9">
      <c r="A134" s="5">
        <v>49</v>
      </c>
      <c r="B134" s="6" t="s">
        <v>20</v>
      </c>
      <c r="C134" s="6" t="s">
        <v>287</v>
      </c>
      <c r="D134" s="65" t="s">
        <v>288</v>
      </c>
      <c r="E134" s="6" t="s">
        <v>289</v>
      </c>
      <c r="F134" s="7" t="s">
        <v>19</v>
      </c>
      <c r="G134" s="22">
        <v>164</v>
      </c>
      <c r="H134" s="94"/>
      <c r="I134" s="94"/>
    </row>
    <row r="135" spans="1:9">
      <c r="A135" s="5">
        <v>50</v>
      </c>
      <c r="B135" s="49" t="s">
        <v>20</v>
      </c>
      <c r="C135" s="49" t="s">
        <v>290</v>
      </c>
      <c r="D135" s="49" t="s">
        <v>291</v>
      </c>
      <c r="E135" s="49" t="s">
        <v>292</v>
      </c>
      <c r="F135" s="7" t="s">
        <v>146</v>
      </c>
      <c r="G135" s="76">
        <v>168</v>
      </c>
      <c r="H135" s="94"/>
      <c r="I135" s="94"/>
    </row>
    <row r="136" spans="1:9">
      <c r="A136" s="5">
        <v>51</v>
      </c>
      <c r="B136" s="49" t="s">
        <v>20</v>
      </c>
      <c r="C136" s="49" t="s">
        <v>293</v>
      </c>
      <c r="D136" s="49" t="s">
        <v>294</v>
      </c>
      <c r="E136" s="49" t="s">
        <v>295</v>
      </c>
      <c r="F136" s="11" t="s">
        <v>25</v>
      </c>
      <c r="G136" s="76">
        <v>171</v>
      </c>
      <c r="H136" s="94"/>
      <c r="I136" s="94"/>
    </row>
    <row r="137" spans="1:9">
      <c r="A137" s="5">
        <v>52</v>
      </c>
      <c r="B137" s="6" t="s">
        <v>20</v>
      </c>
      <c r="C137" s="45" t="s">
        <v>299</v>
      </c>
      <c r="D137" s="45" t="s">
        <v>300</v>
      </c>
      <c r="E137" s="46" t="s">
        <v>301</v>
      </c>
      <c r="F137" s="7" t="s">
        <v>30</v>
      </c>
      <c r="G137" s="44">
        <v>173</v>
      </c>
      <c r="H137" s="94"/>
      <c r="I137" s="94"/>
    </row>
    <row r="138" spans="1:9">
      <c r="A138" s="5">
        <v>53</v>
      </c>
      <c r="B138" s="6" t="s">
        <v>20</v>
      </c>
      <c r="C138" s="66" t="s">
        <v>496</v>
      </c>
      <c r="D138" s="12" t="s">
        <v>497</v>
      </c>
      <c r="E138" s="12" t="s">
        <v>498</v>
      </c>
      <c r="F138" s="11" t="s">
        <v>25</v>
      </c>
      <c r="G138" s="68">
        <v>181</v>
      </c>
      <c r="H138" s="94"/>
      <c r="I138" s="94"/>
    </row>
    <row r="139" spans="1:9">
      <c r="A139" s="5">
        <v>54</v>
      </c>
      <c r="B139" s="6" t="s">
        <v>20</v>
      </c>
      <c r="C139" s="45" t="s">
        <v>315</v>
      </c>
      <c r="D139" s="45" t="s">
        <v>454</v>
      </c>
      <c r="E139" s="46" t="s">
        <v>317</v>
      </c>
      <c r="F139" s="7" t="s">
        <v>30</v>
      </c>
      <c r="G139" s="44">
        <v>183</v>
      </c>
      <c r="H139" s="94"/>
      <c r="I139" s="94"/>
    </row>
    <row r="140" spans="1:9">
      <c r="A140" s="5">
        <v>55</v>
      </c>
      <c r="B140" s="49" t="s">
        <v>20</v>
      </c>
      <c r="C140" s="45" t="s">
        <v>499</v>
      </c>
      <c r="D140" s="46" t="s">
        <v>500</v>
      </c>
      <c r="E140" s="46" t="s">
        <v>501</v>
      </c>
      <c r="F140" s="7" t="s">
        <v>30</v>
      </c>
      <c r="G140" s="44">
        <v>185</v>
      </c>
      <c r="H140" s="94"/>
      <c r="I140" s="94"/>
    </row>
    <row r="141" spans="1:9" ht="24">
      <c r="A141" s="5">
        <v>56</v>
      </c>
      <c r="B141" s="6" t="s">
        <v>20</v>
      </c>
      <c r="C141" s="46" t="s">
        <v>502</v>
      </c>
      <c r="D141" s="45" t="s">
        <v>503</v>
      </c>
      <c r="E141" s="46" t="s">
        <v>504</v>
      </c>
      <c r="F141" s="7" t="s">
        <v>30</v>
      </c>
      <c r="G141" s="44">
        <v>188</v>
      </c>
      <c r="H141" s="94"/>
      <c r="I141" s="94"/>
    </row>
    <row r="142" spans="1:9" ht="24">
      <c r="A142" s="5">
        <v>57</v>
      </c>
      <c r="B142" s="12" t="s">
        <v>20</v>
      </c>
      <c r="C142" s="66" t="s">
        <v>321</v>
      </c>
      <c r="D142" s="78" t="s">
        <v>322</v>
      </c>
      <c r="E142" s="12" t="s">
        <v>323</v>
      </c>
      <c r="F142" s="7" t="s">
        <v>30</v>
      </c>
      <c r="G142" s="68">
        <v>189</v>
      </c>
      <c r="H142" s="94"/>
      <c r="I142" s="94"/>
    </row>
    <row r="143" spans="1:9">
      <c r="A143" s="5">
        <v>58</v>
      </c>
      <c r="B143" s="12" t="s">
        <v>20</v>
      </c>
      <c r="C143" s="12" t="s">
        <v>324</v>
      </c>
      <c r="D143" s="12" t="s">
        <v>325</v>
      </c>
      <c r="E143" s="12" t="s">
        <v>326</v>
      </c>
      <c r="F143" s="11" t="s">
        <v>25</v>
      </c>
      <c r="G143" s="68">
        <v>190</v>
      </c>
      <c r="H143" s="94"/>
      <c r="I143" s="94"/>
    </row>
    <row r="144" spans="1:9" ht="24">
      <c r="A144" s="5">
        <v>59</v>
      </c>
      <c r="B144" s="49" t="s">
        <v>20</v>
      </c>
      <c r="C144" s="45" t="s">
        <v>327</v>
      </c>
      <c r="D144" s="45" t="s">
        <v>328</v>
      </c>
      <c r="E144" s="46" t="s">
        <v>329</v>
      </c>
      <c r="F144" s="11" t="s">
        <v>90</v>
      </c>
      <c r="G144" s="44">
        <v>191</v>
      </c>
      <c r="H144" s="94"/>
      <c r="I144" s="94"/>
    </row>
    <row r="145" spans="1:9">
      <c r="A145" s="5">
        <v>60</v>
      </c>
      <c r="B145" s="49" t="s">
        <v>20</v>
      </c>
      <c r="C145" s="45" t="s">
        <v>505</v>
      </c>
      <c r="D145" s="46" t="s">
        <v>506</v>
      </c>
      <c r="E145" s="46" t="s">
        <v>507</v>
      </c>
      <c r="F145" s="7" t="s">
        <v>30</v>
      </c>
      <c r="G145" s="44">
        <v>197</v>
      </c>
      <c r="H145" s="94"/>
      <c r="I145" s="94"/>
    </row>
    <row r="146" spans="1:9">
      <c r="A146" s="5">
        <v>61</v>
      </c>
      <c r="B146" s="49" t="s">
        <v>20</v>
      </c>
      <c r="C146" s="45" t="s">
        <v>342</v>
      </c>
      <c r="D146" s="45" t="s">
        <v>343</v>
      </c>
      <c r="E146" s="3" t="s">
        <v>344</v>
      </c>
      <c r="F146" s="7" t="s">
        <v>30</v>
      </c>
      <c r="G146" s="44">
        <v>199</v>
      </c>
      <c r="H146" s="94"/>
      <c r="I146" s="94"/>
    </row>
    <row r="147" spans="1:9">
      <c r="A147" s="5">
        <v>62</v>
      </c>
      <c r="B147" s="46" t="s">
        <v>20</v>
      </c>
      <c r="C147" s="46" t="s">
        <v>348</v>
      </c>
      <c r="D147" s="46" t="s">
        <v>349</v>
      </c>
      <c r="E147" s="46" t="s">
        <v>350</v>
      </c>
      <c r="F147" s="72" t="s">
        <v>19</v>
      </c>
      <c r="G147" s="44">
        <v>203</v>
      </c>
      <c r="H147" s="94"/>
      <c r="I147" s="94"/>
    </row>
    <row r="148" spans="1:9">
      <c r="A148" s="5">
        <v>63</v>
      </c>
      <c r="B148" s="46" t="s">
        <v>20</v>
      </c>
      <c r="C148" s="45" t="s">
        <v>351</v>
      </c>
      <c r="D148" s="46" t="s">
        <v>352</v>
      </c>
      <c r="E148" s="46" t="s">
        <v>353</v>
      </c>
      <c r="F148" s="72" t="s">
        <v>354</v>
      </c>
      <c r="G148" s="44">
        <v>204</v>
      </c>
      <c r="H148" s="94"/>
      <c r="I148" s="94"/>
    </row>
    <row r="149" spans="1:9">
      <c r="A149" s="5">
        <v>64</v>
      </c>
      <c r="B149" s="45" t="s">
        <v>20</v>
      </c>
      <c r="C149" s="45" t="s">
        <v>381</v>
      </c>
      <c r="D149" s="45" t="s">
        <v>382</v>
      </c>
      <c r="E149" s="77" t="s">
        <v>383</v>
      </c>
      <c r="F149" s="7" t="s">
        <v>25</v>
      </c>
      <c r="G149" s="44">
        <v>221</v>
      </c>
      <c r="H149" s="94"/>
      <c r="I149" s="94"/>
    </row>
    <row r="150" spans="1:9">
      <c r="A150" s="5">
        <v>65</v>
      </c>
      <c r="B150" s="45" t="s">
        <v>20</v>
      </c>
      <c r="C150" s="45" t="s">
        <v>186</v>
      </c>
      <c r="D150" s="45" t="s">
        <v>187</v>
      </c>
      <c r="E150" s="46" t="s">
        <v>387</v>
      </c>
      <c r="F150" s="11" t="s">
        <v>30</v>
      </c>
      <c r="G150" s="44">
        <v>224</v>
      </c>
      <c r="H150" s="94"/>
      <c r="I150" s="94"/>
    </row>
    <row r="151" spans="1:9">
      <c r="A151" s="5">
        <v>66</v>
      </c>
      <c r="B151" s="45" t="s">
        <v>20</v>
      </c>
      <c r="C151" s="45" t="s">
        <v>508</v>
      </c>
      <c r="D151" s="45" t="s">
        <v>509</v>
      </c>
      <c r="E151" s="46" t="s">
        <v>510</v>
      </c>
      <c r="F151" s="7" t="s">
        <v>25</v>
      </c>
      <c r="G151" s="44">
        <v>226</v>
      </c>
      <c r="H151" s="94"/>
      <c r="I151" s="94"/>
    </row>
    <row r="152" spans="1:9">
      <c r="A152" s="5">
        <v>67</v>
      </c>
      <c r="B152" s="45" t="s">
        <v>20</v>
      </c>
      <c r="C152" s="45" t="s">
        <v>394</v>
      </c>
      <c r="D152" s="45" t="s">
        <v>395</v>
      </c>
      <c r="E152" s="46" t="s">
        <v>396</v>
      </c>
      <c r="F152" s="11" t="s">
        <v>492</v>
      </c>
      <c r="G152" s="44">
        <v>231</v>
      </c>
      <c r="H152" s="94"/>
      <c r="I152" s="94"/>
    </row>
    <row r="153" spans="1:9">
      <c r="A153" s="5">
        <v>68</v>
      </c>
      <c r="B153" s="6" t="s">
        <v>20</v>
      </c>
      <c r="C153" s="6" t="s">
        <v>511</v>
      </c>
      <c r="D153" s="6" t="s">
        <v>512</v>
      </c>
      <c r="E153" s="6" t="s">
        <v>513</v>
      </c>
      <c r="F153" s="64" t="s">
        <v>25</v>
      </c>
      <c r="G153" s="5">
        <v>232</v>
      </c>
      <c r="H153" s="94"/>
      <c r="I153" s="94"/>
    </row>
    <row r="154" spans="1:9">
      <c r="A154" s="5">
        <v>69</v>
      </c>
      <c r="B154" s="45" t="s">
        <v>20</v>
      </c>
      <c r="C154" s="45" t="s">
        <v>459</v>
      </c>
      <c r="D154" s="45" t="s">
        <v>460</v>
      </c>
      <c r="E154" s="46" t="s">
        <v>399</v>
      </c>
      <c r="F154" s="72" t="s">
        <v>25</v>
      </c>
      <c r="G154" s="44">
        <v>233</v>
      </c>
      <c r="H154" s="94"/>
      <c r="I154" s="94"/>
    </row>
    <row r="155" spans="1:9">
      <c r="A155" s="5">
        <v>70</v>
      </c>
      <c r="B155" s="45" t="s">
        <v>20</v>
      </c>
      <c r="C155" s="45" t="s">
        <v>203</v>
      </c>
      <c r="D155" s="45" t="s">
        <v>400</v>
      </c>
      <c r="E155" s="46" t="s">
        <v>401</v>
      </c>
      <c r="F155" s="72" t="s">
        <v>19</v>
      </c>
      <c r="G155" s="44">
        <v>235</v>
      </c>
      <c r="H155" s="94"/>
      <c r="I155" s="94"/>
    </row>
    <row r="156" spans="1:9" ht="24">
      <c r="A156" s="5">
        <v>71</v>
      </c>
      <c r="B156" s="45" t="s">
        <v>20</v>
      </c>
      <c r="C156" s="45" t="s">
        <v>402</v>
      </c>
      <c r="D156" s="45" t="s">
        <v>403</v>
      </c>
      <c r="E156" s="46" t="s">
        <v>404</v>
      </c>
      <c r="F156" s="72" t="s">
        <v>19</v>
      </c>
      <c r="G156" s="44">
        <v>236</v>
      </c>
      <c r="H156" s="94"/>
      <c r="I156" s="94"/>
    </row>
    <row r="157" spans="1:9">
      <c r="A157" s="5">
        <v>72</v>
      </c>
      <c r="B157" s="66" t="s">
        <v>20</v>
      </c>
      <c r="C157" s="66" t="s">
        <v>411</v>
      </c>
      <c r="D157" s="66" t="s">
        <v>412</v>
      </c>
      <c r="E157" s="12" t="s">
        <v>413</v>
      </c>
      <c r="F157" s="64" t="s">
        <v>105</v>
      </c>
      <c r="G157" s="68">
        <v>241</v>
      </c>
      <c r="H157" s="94"/>
      <c r="I157" s="94"/>
    </row>
    <row r="158" spans="1:9">
      <c r="A158" s="5">
        <v>73</v>
      </c>
      <c r="B158" s="65" t="s">
        <v>20</v>
      </c>
      <c r="C158" s="66" t="s">
        <v>414</v>
      </c>
      <c r="D158" s="66" t="s">
        <v>415</v>
      </c>
      <c r="E158" s="12" t="s">
        <v>158</v>
      </c>
      <c r="F158" s="64" t="s">
        <v>354</v>
      </c>
      <c r="G158" s="68">
        <v>243</v>
      </c>
      <c r="H158" s="94"/>
      <c r="I158" s="94"/>
    </row>
    <row r="159" spans="1:9" ht="24">
      <c r="A159" s="5">
        <v>74</v>
      </c>
      <c r="B159" s="66" t="s">
        <v>20</v>
      </c>
      <c r="C159" s="66" t="s">
        <v>416</v>
      </c>
      <c r="D159" s="66" t="s">
        <v>416</v>
      </c>
      <c r="E159" s="12" t="s">
        <v>417</v>
      </c>
      <c r="F159" s="69" t="s">
        <v>19</v>
      </c>
      <c r="G159" s="68">
        <v>245</v>
      </c>
      <c r="H159" s="92"/>
      <c r="I159" s="92"/>
    </row>
    <row r="161" spans="1:9" ht="48">
      <c r="A161" s="57" t="s">
        <v>0</v>
      </c>
      <c r="B161" s="58" t="s">
        <v>6</v>
      </c>
      <c r="C161" s="58" t="s">
        <v>2</v>
      </c>
      <c r="D161" s="59" t="s">
        <v>3</v>
      </c>
      <c r="E161" s="60" t="s">
        <v>4</v>
      </c>
      <c r="F161" s="58" t="s">
        <v>464</v>
      </c>
      <c r="G161" s="61" t="s">
        <v>1</v>
      </c>
      <c r="H161" s="62" t="s">
        <v>465</v>
      </c>
      <c r="I161" s="62" t="s">
        <v>466</v>
      </c>
    </row>
    <row r="162" spans="1:9" ht="36">
      <c r="A162" s="5">
        <v>1</v>
      </c>
      <c r="B162" s="6" t="s">
        <v>107</v>
      </c>
      <c r="C162" s="6" t="s">
        <v>203</v>
      </c>
      <c r="D162" s="6" t="s">
        <v>204</v>
      </c>
      <c r="E162" s="6" t="s">
        <v>205</v>
      </c>
      <c r="F162" s="7" t="s">
        <v>19</v>
      </c>
      <c r="G162" s="22">
        <v>111</v>
      </c>
      <c r="H162" s="73">
        <v>1</v>
      </c>
      <c r="I162" s="73">
        <v>6</v>
      </c>
    </row>
    <row r="164" spans="1:9" ht="48">
      <c r="A164" s="57" t="s">
        <v>0</v>
      </c>
      <c r="B164" s="58" t="s">
        <v>6</v>
      </c>
      <c r="C164" s="58" t="s">
        <v>2</v>
      </c>
      <c r="D164" s="59" t="s">
        <v>3</v>
      </c>
      <c r="E164" s="60" t="s">
        <v>4</v>
      </c>
      <c r="F164" s="58" t="s">
        <v>464</v>
      </c>
      <c r="G164" s="61" t="s">
        <v>1</v>
      </c>
      <c r="H164" s="62" t="s">
        <v>465</v>
      </c>
      <c r="I164" s="62" t="s">
        <v>466</v>
      </c>
    </row>
    <row r="165" spans="1:9">
      <c r="A165" s="5">
        <v>1</v>
      </c>
      <c r="B165" s="49" t="s">
        <v>97</v>
      </c>
      <c r="C165" s="6" t="s">
        <v>126</v>
      </c>
      <c r="D165" s="49" t="s">
        <v>127</v>
      </c>
      <c r="E165" s="49" t="s">
        <v>128</v>
      </c>
      <c r="F165" s="11" t="s">
        <v>25</v>
      </c>
      <c r="G165" s="5">
        <v>55</v>
      </c>
      <c r="H165" s="93"/>
      <c r="I165" s="93">
        <v>2</v>
      </c>
    </row>
    <row r="166" spans="1:9">
      <c r="A166" s="5">
        <v>2</v>
      </c>
      <c r="B166" s="49" t="s">
        <v>97</v>
      </c>
      <c r="C166" s="6" t="s">
        <v>514</v>
      </c>
      <c r="D166" s="49"/>
      <c r="E166" s="49"/>
      <c r="F166" s="72" t="s">
        <v>19</v>
      </c>
      <c r="G166" s="63"/>
      <c r="H166" s="92"/>
      <c r="I166" s="92"/>
    </row>
    <row r="168" spans="1:9" ht="48">
      <c r="A168" s="57" t="s">
        <v>0</v>
      </c>
      <c r="B168" s="58" t="s">
        <v>6</v>
      </c>
      <c r="C168" s="58" t="s">
        <v>2</v>
      </c>
      <c r="D168" s="59" t="s">
        <v>3</v>
      </c>
      <c r="E168" s="60" t="s">
        <v>4</v>
      </c>
      <c r="F168" s="58" t="s">
        <v>464</v>
      </c>
      <c r="G168" s="61" t="s">
        <v>1</v>
      </c>
      <c r="H168" s="62" t="s">
        <v>465</v>
      </c>
      <c r="I168" s="62" t="s">
        <v>466</v>
      </c>
    </row>
    <row r="169" spans="1:9" ht="24">
      <c r="A169" s="5">
        <v>1</v>
      </c>
      <c r="B169" s="46" t="s">
        <v>515</v>
      </c>
      <c r="C169" s="45" t="s">
        <v>516</v>
      </c>
      <c r="D169" s="45" t="s">
        <v>517</v>
      </c>
      <c r="E169" s="46" t="s">
        <v>518</v>
      </c>
      <c r="F169" s="72" t="s">
        <v>19</v>
      </c>
      <c r="G169" s="44">
        <v>178</v>
      </c>
      <c r="H169" s="93">
        <v>1</v>
      </c>
      <c r="I169" s="93">
        <v>2</v>
      </c>
    </row>
    <row r="170" spans="1:9">
      <c r="A170" s="5">
        <v>2</v>
      </c>
      <c r="B170" s="12" t="s">
        <v>515</v>
      </c>
      <c r="C170" s="66" t="s">
        <v>519</v>
      </c>
      <c r="D170" s="12" t="s">
        <v>520</v>
      </c>
      <c r="E170" s="12" t="s">
        <v>521</v>
      </c>
      <c r="F170" s="7" t="s">
        <v>305</v>
      </c>
      <c r="G170" s="68">
        <v>201</v>
      </c>
      <c r="H170" s="92"/>
      <c r="I170" s="92"/>
    </row>
    <row r="172" spans="1:9" ht="48">
      <c r="A172" s="57" t="s">
        <v>0</v>
      </c>
      <c r="B172" s="58" t="s">
        <v>6</v>
      </c>
      <c r="C172" s="58" t="s">
        <v>2</v>
      </c>
      <c r="D172" s="59" t="s">
        <v>3</v>
      </c>
      <c r="E172" s="60" t="s">
        <v>4</v>
      </c>
      <c r="F172" s="58" t="s">
        <v>464</v>
      </c>
      <c r="G172" s="61" t="s">
        <v>1</v>
      </c>
      <c r="H172" s="62" t="s">
        <v>465</v>
      </c>
      <c r="I172" s="62" t="s">
        <v>466</v>
      </c>
    </row>
    <row r="173" spans="1:9" ht="24">
      <c r="A173" s="5">
        <v>1</v>
      </c>
      <c r="B173" s="6" t="s">
        <v>85</v>
      </c>
      <c r="C173" s="6" t="s">
        <v>82</v>
      </c>
      <c r="D173" s="6" t="s">
        <v>83</v>
      </c>
      <c r="E173" s="6" t="s">
        <v>84</v>
      </c>
      <c r="F173" s="64" t="s">
        <v>19</v>
      </c>
      <c r="G173" s="5">
        <v>42</v>
      </c>
      <c r="H173" s="79"/>
      <c r="I173" s="79"/>
    </row>
    <row r="174" spans="1:9" ht="24">
      <c r="A174" s="5">
        <v>2</v>
      </c>
      <c r="B174" s="49" t="s">
        <v>85</v>
      </c>
      <c r="C174" s="45" t="s">
        <v>345</v>
      </c>
      <c r="D174" s="46" t="s">
        <v>346</v>
      </c>
      <c r="E174" s="46" t="s">
        <v>347</v>
      </c>
      <c r="F174" s="11" t="s">
        <v>90</v>
      </c>
      <c r="G174" s="44">
        <v>200</v>
      </c>
      <c r="H174" s="80"/>
      <c r="I174" s="80"/>
    </row>
    <row r="175" spans="1:9" ht="24">
      <c r="A175" s="5">
        <v>3</v>
      </c>
      <c r="B175" s="6" t="s">
        <v>85</v>
      </c>
      <c r="C175" s="45" t="s">
        <v>522</v>
      </c>
      <c r="D175" s="46" t="s">
        <v>523</v>
      </c>
      <c r="E175" s="46" t="s">
        <v>524</v>
      </c>
      <c r="F175" s="11" t="s">
        <v>90</v>
      </c>
      <c r="G175" s="44">
        <v>207</v>
      </c>
      <c r="H175" s="81"/>
      <c r="I175" s="81"/>
    </row>
    <row r="177" spans="1:9" ht="48">
      <c r="A177" s="57" t="s">
        <v>0</v>
      </c>
      <c r="B177" s="58" t="s">
        <v>6</v>
      </c>
      <c r="C177" s="58" t="s">
        <v>2</v>
      </c>
      <c r="D177" s="59" t="s">
        <v>3</v>
      </c>
      <c r="E177" s="60" t="s">
        <v>4</v>
      </c>
      <c r="F177" s="58" t="s">
        <v>464</v>
      </c>
      <c r="G177" s="61" t="s">
        <v>1</v>
      </c>
      <c r="H177" s="62" t="s">
        <v>465</v>
      </c>
      <c r="I177" s="62" t="s">
        <v>466</v>
      </c>
    </row>
    <row r="178" spans="1:9">
      <c r="A178" s="5">
        <v>1</v>
      </c>
      <c r="B178" s="6" t="s">
        <v>106</v>
      </c>
      <c r="C178" s="6" t="s">
        <v>102</v>
      </c>
      <c r="D178" s="6" t="s">
        <v>103</v>
      </c>
      <c r="E178" s="6" t="s">
        <v>104</v>
      </c>
      <c r="F178" s="7" t="s">
        <v>105</v>
      </c>
      <c r="G178" s="5">
        <v>49</v>
      </c>
      <c r="H178" s="93">
        <v>1</v>
      </c>
      <c r="I178" s="96">
        <v>5</v>
      </c>
    </row>
    <row r="179" spans="1:9">
      <c r="A179" s="5">
        <v>2</v>
      </c>
      <c r="B179" s="6" t="s">
        <v>106</v>
      </c>
      <c r="C179" s="6" t="s">
        <v>171</v>
      </c>
      <c r="D179" s="6" t="s">
        <v>172</v>
      </c>
      <c r="E179" s="6" t="s">
        <v>173</v>
      </c>
      <c r="F179" s="11" t="s">
        <v>90</v>
      </c>
      <c r="G179" s="5">
        <v>84</v>
      </c>
      <c r="H179" s="94"/>
      <c r="I179" s="97"/>
    </row>
    <row r="180" spans="1:9">
      <c r="A180" s="5">
        <v>3</v>
      </c>
      <c r="B180" s="6" t="s">
        <v>106</v>
      </c>
      <c r="C180" s="49" t="s">
        <v>174</v>
      </c>
      <c r="D180" s="49" t="s">
        <v>175</v>
      </c>
      <c r="E180" s="49" t="s">
        <v>176</v>
      </c>
      <c r="F180" s="11" t="s">
        <v>90</v>
      </c>
      <c r="G180" s="48">
        <v>86</v>
      </c>
      <c r="H180" s="94"/>
      <c r="I180" s="97"/>
    </row>
    <row r="181" spans="1:9">
      <c r="A181" s="5">
        <v>4</v>
      </c>
      <c r="B181" s="49" t="s">
        <v>106</v>
      </c>
      <c r="C181" s="6" t="s">
        <v>189</v>
      </c>
      <c r="D181" s="49" t="s">
        <v>190</v>
      </c>
      <c r="E181" s="49" t="s">
        <v>191</v>
      </c>
      <c r="F181" s="11" t="s">
        <v>30</v>
      </c>
      <c r="G181" s="22">
        <v>103</v>
      </c>
      <c r="H181" s="94"/>
      <c r="I181" s="97"/>
    </row>
    <row r="182" spans="1:9">
      <c r="A182" s="5">
        <v>5</v>
      </c>
      <c r="B182" s="46" t="s">
        <v>106</v>
      </c>
      <c r="C182" s="45" t="s">
        <v>355</v>
      </c>
      <c r="D182" s="45" t="s">
        <v>356</v>
      </c>
      <c r="E182" s="46" t="s">
        <v>357</v>
      </c>
      <c r="F182" s="11" t="s">
        <v>90</v>
      </c>
      <c r="G182" s="44">
        <v>205</v>
      </c>
      <c r="H182" s="92"/>
      <c r="I182" s="98"/>
    </row>
    <row r="184" spans="1:9" ht="48">
      <c r="A184" s="57" t="s">
        <v>0</v>
      </c>
      <c r="B184" s="58" t="s">
        <v>6</v>
      </c>
      <c r="C184" s="58" t="s">
        <v>2</v>
      </c>
      <c r="D184" s="59" t="s">
        <v>3</v>
      </c>
      <c r="E184" s="60" t="s">
        <v>4</v>
      </c>
      <c r="F184" s="58" t="s">
        <v>464</v>
      </c>
      <c r="G184" s="61" t="s">
        <v>1</v>
      </c>
      <c r="H184" s="62" t="s">
        <v>465</v>
      </c>
      <c r="I184" s="62" t="s">
        <v>466</v>
      </c>
    </row>
    <row r="185" spans="1:9" ht="24">
      <c r="A185" s="5">
        <v>1</v>
      </c>
      <c r="B185" s="66" t="s">
        <v>121</v>
      </c>
      <c r="C185" s="66" t="s">
        <v>424</v>
      </c>
      <c r="D185" s="66" t="s">
        <v>425</v>
      </c>
      <c r="E185" s="12" t="s">
        <v>426</v>
      </c>
      <c r="F185" s="69" t="s">
        <v>25</v>
      </c>
      <c r="G185" s="68">
        <v>248</v>
      </c>
      <c r="H185" s="63"/>
      <c r="I185" s="63"/>
    </row>
    <row r="187" spans="1:9" ht="48">
      <c r="A187" s="57" t="s">
        <v>0</v>
      </c>
      <c r="B187" s="58" t="s">
        <v>6</v>
      </c>
      <c r="C187" s="58" t="s">
        <v>2</v>
      </c>
      <c r="D187" s="59" t="s">
        <v>3</v>
      </c>
      <c r="E187" s="60" t="s">
        <v>4</v>
      </c>
      <c r="F187" s="58" t="s">
        <v>464</v>
      </c>
      <c r="G187" s="61" t="s">
        <v>1</v>
      </c>
      <c r="H187" s="62" t="s">
        <v>465</v>
      </c>
      <c r="I187" s="62" t="s">
        <v>466</v>
      </c>
    </row>
    <row r="188" spans="1:9" ht="24">
      <c r="A188" s="5">
        <v>1</v>
      </c>
      <c r="B188" s="6" t="s">
        <v>117</v>
      </c>
      <c r="C188" s="14" t="s">
        <v>195</v>
      </c>
      <c r="D188" s="16" t="s">
        <v>196</v>
      </c>
      <c r="E188" s="16" t="s">
        <v>197</v>
      </c>
      <c r="F188" s="7" t="s">
        <v>25</v>
      </c>
      <c r="G188" s="22">
        <v>106</v>
      </c>
      <c r="H188" s="93">
        <v>1</v>
      </c>
      <c r="I188" s="93">
        <v>6</v>
      </c>
    </row>
    <row r="189" spans="1:9">
      <c r="A189" s="5">
        <v>2</v>
      </c>
      <c r="B189" s="6" t="s">
        <v>117</v>
      </c>
      <c r="C189" s="6" t="s">
        <v>198</v>
      </c>
      <c r="D189" s="6" t="s">
        <v>456</v>
      </c>
      <c r="E189" s="6" t="s">
        <v>199</v>
      </c>
      <c r="F189" s="64" t="s">
        <v>25</v>
      </c>
      <c r="G189" s="22">
        <v>107</v>
      </c>
      <c r="H189" s="94"/>
      <c r="I189" s="94"/>
    </row>
    <row r="190" spans="1:9">
      <c r="A190" s="5">
        <v>3</v>
      </c>
      <c r="B190" s="6" t="s">
        <v>117</v>
      </c>
      <c r="C190" s="6" t="s">
        <v>228</v>
      </c>
      <c r="D190" s="6" t="s">
        <v>229</v>
      </c>
      <c r="E190" s="6" t="s">
        <v>230</v>
      </c>
      <c r="F190" s="7" t="s">
        <v>10</v>
      </c>
      <c r="G190" s="22">
        <v>123</v>
      </c>
      <c r="H190" s="94"/>
      <c r="I190" s="94"/>
    </row>
    <row r="191" spans="1:9">
      <c r="A191" s="5">
        <v>4</v>
      </c>
      <c r="B191" s="46" t="s">
        <v>117</v>
      </c>
      <c r="C191" s="45" t="s">
        <v>306</v>
      </c>
      <c r="D191" s="65" t="s">
        <v>307</v>
      </c>
      <c r="E191" s="46" t="s">
        <v>308</v>
      </c>
      <c r="F191" s="11" t="s">
        <v>25</v>
      </c>
      <c r="G191" s="44">
        <v>176</v>
      </c>
      <c r="H191" s="94"/>
      <c r="I191" s="94"/>
    </row>
    <row r="192" spans="1:9">
      <c r="A192" s="5">
        <v>5</v>
      </c>
      <c r="B192" s="46" t="s">
        <v>117</v>
      </c>
      <c r="C192" s="45" t="s">
        <v>309</v>
      </c>
      <c r="D192" s="46" t="s">
        <v>310</v>
      </c>
      <c r="E192" s="46" t="s">
        <v>311</v>
      </c>
      <c r="F192" s="11" t="s">
        <v>25</v>
      </c>
      <c r="G192" s="44">
        <v>177</v>
      </c>
      <c r="H192" s="92"/>
      <c r="I192" s="92"/>
    </row>
    <row r="194" spans="1:9" ht="48">
      <c r="A194" s="57" t="s">
        <v>0</v>
      </c>
      <c r="B194" s="58" t="s">
        <v>6</v>
      </c>
      <c r="C194" s="58" t="s">
        <v>2</v>
      </c>
      <c r="D194" s="59" t="s">
        <v>3</v>
      </c>
      <c r="E194" s="60" t="s">
        <v>4</v>
      </c>
      <c r="F194" s="58" t="s">
        <v>464</v>
      </c>
      <c r="G194" s="61" t="s">
        <v>1</v>
      </c>
      <c r="H194" s="62" t="s">
        <v>465</v>
      </c>
      <c r="I194" s="62" t="s">
        <v>466</v>
      </c>
    </row>
    <row r="195" spans="1:9" ht="24">
      <c r="A195" s="5">
        <v>1</v>
      </c>
      <c r="B195" s="45" t="s">
        <v>125</v>
      </c>
      <c r="C195" s="45" t="s">
        <v>388</v>
      </c>
      <c r="D195" s="45" t="s">
        <v>388</v>
      </c>
      <c r="E195" s="46" t="s">
        <v>389</v>
      </c>
      <c r="F195" s="11" t="s">
        <v>390</v>
      </c>
      <c r="G195" s="44">
        <v>229</v>
      </c>
      <c r="H195" s="63"/>
      <c r="I195" s="63"/>
    </row>
    <row r="197" spans="1:9" ht="22.5" customHeight="1">
      <c r="F197" s="83" t="s">
        <v>136</v>
      </c>
      <c r="G197" s="84"/>
      <c r="H197" s="73">
        <f>SUM(H4:H196)</f>
        <v>25</v>
      </c>
      <c r="I197" s="73">
        <f>SUM(I3:I196)</f>
        <v>92</v>
      </c>
    </row>
    <row r="198" spans="1:9" ht="25.5" customHeight="1">
      <c r="F198" s="56" t="s">
        <v>525</v>
      </c>
      <c r="G198" s="84"/>
      <c r="H198" s="90">
        <f>SUM(H197:I197)</f>
        <v>117</v>
      </c>
      <c r="I198" s="87"/>
    </row>
    <row r="199" spans="1:9" hidden="1"/>
    <row r="200" spans="1:9" hidden="1"/>
    <row r="201" spans="1:9" hidden="1"/>
    <row r="202" spans="1:9" hidden="1"/>
    <row r="203" spans="1:9" hidden="1"/>
    <row r="204" spans="1:9" hidden="1"/>
    <row r="205" spans="1:9" hidden="1"/>
    <row r="206" spans="1:9" hidden="1"/>
    <row r="207" spans="1:9" hidden="1"/>
    <row r="208" spans="1:9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</sheetData>
  <mergeCells count="26">
    <mergeCell ref="H198:I198"/>
    <mergeCell ref="H72:H80"/>
    <mergeCell ref="H86:H159"/>
    <mergeCell ref="I86:I159"/>
    <mergeCell ref="H165:H166"/>
    <mergeCell ref="I165:I166"/>
    <mergeCell ref="H169:H170"/>
    <mergeCell ref="I169:I170"/>
    <mergeCell ref="H63:H66"/>
    <mergeCell ref="I72:I80"/>
    <mergeCell ref="H178:H182"/>
    <mergeCell ref="I178:I182"/>
    <mergeCell ref="H188:H192"/>
    <mergeCell ref="I188:I192"/>
    <mergeCell ref="I42:I45"/>
    <mergeCell ref="H42:H45"/>
    <mergeCell ref="H51:H56"/>
    <mergeCell ref="I51:I56"/>
    <mergeCell ref="H59:H60"/>
    <mergeCell ref="I59:I60"/>
    <mergeCell ref="A1:G1"/>
    <mergeCell ref="H1:I1"/>
    <mergeCell ref="H6:H7"/>
    <mergeCell ref="I6:I7"/>
    <mergeCell ref="H10:H24"/>
    <mergeCell ref="I10:I24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2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showGridLines="0" workbookViewId="0"/>
  </sheetViews>
  <sheetFormatPr defaultColWidth="14.42578125" defaultRowHeight="15" customHeight="1"/>
  <cols>
    <col min="1" max="1" width="35.42578125" customWidth="1"/>
  </cols>
  <sheetData>
    <row r="1" spans="1:14">
      <c r="A1" s="99" t="s">
        <v>5</v>
      </c>
      <c r="B1" s="99" t="s">
        <v>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4">
      <c r="A2" s="99" t="s">
        <v>6</v>
      </c>
      <c r="B2" s="102" t="s">
        <v>354</v>
      </c>
      <c r="C2" s="103" t="s">
        <v>10</v>
      </c>
      <c r="D2" s="103" t="s">
        <v>390</v>
      </c>
      <c r="E2" s="103" t="s">
        <v>105</v>
      </c>
      <c r="F2" s="103" t="s">
        <v>212</v>
      </c>
      <c r="G2" s="103" t="s">
        <v>90</v>
      </c>
      <c r="H2" s="103" t="s">
        <v>305</v>
      </c>
      <c r="I2" s="103" t="s">
        <v>30</v>
      </c>
      <c r="J2" s="103" t="s">
        <v>19</v>
      </c>
      <c r="K2" s="103" t="s">
        <v>25</v>
      </c>
      <c r="L2" s="103" t="s">
        <v>146</v>
      </c>
      <c r="M2" s="103" t="s">
        <v>77</v>
      </c>
      <c r="N2" s="104" t="s">
        <v>526</v>
      </c>
    </row>
    <row r="3" spans="1:14">
      <c r="A3" s="102" t="s">
        <v>21</v>
      </c>
      <c r="B3" s="105"/>
      <c r="C3" s="106"/>
      <c r="D3" s="106"/>
      <c r="E3" s="106"/>
      <c r="F3" s="106"/>
      <c r="G3" s="106"/>
      <c r="H3" s="106"/>
      <c r="I3" s="106"/>
      <c r="J3" s="106"/>
      <c r="K3" s="106">
        <v>1</v>
      </c>
      <c r="L3" s="106"/>
      <c r="M3" s="106"/>
      <c r="N3" s="107">
        <v>1</v>
      </c>
    </row>
    <row r="4" spans="1:14">
      <c r="A4" s="108" t="s">
        <v>26</v>
      </c>
      <c r="B4" s="109"/>
      <c r="C4" s="110"/>
      <c r="D4" s="110"/>
      <c r="E4" s="110"/>
      <c r="F4" s="110"/>
      <c r="G4" s="110"/>
      <c r="H4" s="110"/>
      <c r="I4" s="110"/>
      <c r="J4" s="110">
        <v>2</v>
      </c>
      <c r="K4" s="110"/>
      <c r="L4" s="110"/>
      <c r="M4" s="110"/>
      <c r="N4" s="111">
        <v>2</v>
      </c>
    </row>
    <row r="5" spans="1:14">
      <c r="A5" s="108" t="s">
        <v>31</v>
      </c>
      <c r="B5" s="109"/>
      <c r="C5" s="110"/>
      <c r="D5" s="110"/>
      <c r="E5" s="110"/>
      <c r="F5" s="110"/>
      <c r="G5" s="110"/>
      <c r="H5" s="110">
        <v>4</v>
      </c>
      <c r="I5" s="110"/>
      <c r="J5" s="110">
        <v>6</v>
      </c>
      <c r="K5" s="110"/>
      <c r="L5" s="110"/>
      <c r="M5" s="110"/>
      <c r="N5" s="111">
        <v>10</v>
      </c>
    </row>
    <row r="6" spans="1:14">
      <c r="A6" s="108" t="s">
        <v>35</v>
      </c>
      <c r="B6" s="109"/>
      <c r="C6" s="110"/>
      <c r="D6" s="110"/>
      <c r="E6" s="110"/>
      <c r="F6" s="110"/>
      <c r="G6" s="110"/>
      <c r="H6" s="110">
        <v>4</v>
      </c>
      <c r="I6" s="110"/>
      <c r="J6" s="110"/>
      <c r="K6" s="110"/>
      <c r="L6" s="110"/>
      <c r="M6" s="110"/>
      <c r="N6" s="111">
        <v>4</v>
      </c>
    </row>
    <row r="7" spans="1:14">
      <c r="A7" s="108" t="s">
        <v>43</v>
      </c>
      <c r="B7" s="109"/>
      <c r="C7" s="110"/>
      <c r="D7" s="110"/>
      <c r="E7" s="110"/>
      <c r="F7" s="110"/>
      <c r="G7" s="110"/>
      <c r="H7" s="110"/>
      <c r="I7" s="110"/>
      <c r="J7" s="110"/>
      <c r="K7" s="110"/>
      <c r="L7" s="110">
        <v>1</v>
      </c>
      <c r="M7" s="110"/>
      <c r="N7" s="111">
        <v>1</v>
      </c>
    </row>
    <row r="8" spans="1:14">
      <c r="A8" s="108" t="s">
        <v>39</v>
      </c>
      <c r="B8" s="109"/>
      <c r="C8" s="110">
        <v>1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1">
        <v>1</v>
      </c>
    </row>
    <row r="9" spans="1:14">
      <c r="A9" s="108" t="s">
        <v>53</v>
      </c>
      <c r="B9" s="109"/>
      <c r="C9" s="110"/>
      <c r="D9" s="110"/>
      <c r="E9" s="110"/>
      <c r="F9" s="110"/>
      <c r="G9" s="110"/>
      <c r="H9" s="110">
        <v>1</v>
      </c>
      <c r="I9" s="110"/>
      <c r="J9" s="110"/>
      <c r="K9" s="110"/>
      <c r="L9" s="110"/>
      <c r="M9" s="110"/>
      <c r="N9" s="111">
        <v>1</v>
      </c>
    </row>
    <row r="10" spans="1:14">
      <c r="A10" s="108" t="s">
        <v>49</v>
      </c>
      <c r="B10" s="109"/>
      <c r="C10" s="110"/>
      <c r="D10" s="110"/>
      <c r="E10" s="110"/>
      <c r="F10" s="110"/>
      <c r="G10" s="110"/>
      <c r="H10" s="110">
        <v>1</v>
      </c>
      <c r="I10" s="110"/>
      <c r="J10" s="110"/>
      <c r="K10" s="110"/>
      <c r="L10" s="110"/>
      <c r="M10" s="110"/>
      <c r="N10" s="111">
        <v>1</v>
      </c>
    </row>
    <row r="11" spans="1:14">
      <c r="A11" s="108" t="s">
        <v>47</v>
      </c>
      <c r="B11" s="109"/>
      <c r="C11" s="110"/>
      <c r="D11" s="110"/>
      <c r="E11" s="110"/>
      <c r="F11" s="110"/>
      <c r="G11" s="110"/>
      <c r="H11" s="110"/>
      <c r="I11" s="110"/>
      <c r="J11" s="110"/>
      <c r="K11" s="110">
        <v>1</v>
      </c>
      <c r="L11" s="110"/>
      <c r="M11" s="110"/>
      <c r="N11" s="111">
        <v>1</v>
      </c>
    </row>
    <row r="12" spans="1:14">
      <c r="A12" s="108" t="s">
        <v>61</v>
      </c>
      <c r="B12" s="109"/>
      <c r="C12" s="110"/>
      <c r="D12" s="110"/>
      <c r="E12" s="110"/>
      <c r="F12" s="110"/>
      <c r="G12" s="110"/>
      <c r="H12" s="110"/>
      <c r="I12" s="110"/>
      <c r="J12" s="110"/>
      <c r="K12" s="110">
        <v>1</v>
      </c>
      <c r="L12" s="110"/>
      <c r="M12" s="110"/>
      <c r="N12" s="111">
        <v>1</v>
      </c>
    </row>
    <row r="13" spans="1:14">
      <c r="A13" s="108" t="s">
        <v>65</v>
      </c>
      <c r="B13" s="109"/>
      <c r="C13" s="110"/>
      <c r="D13" s="110"/>
      <c r="E13" s="110"/>
      <c r="F13" s="110"/>
      <c r="G13" s="110"/>
      <c r="H13" s="110"/>
      <c r="I13" s="110"/>
      <c r="J13" s="110"/>
      <c r="K13" s="110">
        <v>4</v>
      </c>
      <c r="L13" s="110"/>
      <c r="M13" s="110"/>
      <c r="N13" s="111">
        <v>4</v>
      </c>
    </row>
    <row r="14" spans="1:14">
      <c r="A14" s="108" t="s">
        <v>69</v>
      </c>
      <c r="B14" s="109"/>
      <c r="C14" s="110">
        <v>1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1">
        <v>1</v>
      </c>
    </row>
    <row r="15" spans="1:14">
      <c r="A15" s="108" t="s">
        <v>11</v>
      </c>
      <c r="B15" s="109"/>
      <c r="C15" s="110">
        <v>1</v>
      </c>
      <c r="D15" s="110"/>
      <c r="E15" s="110"/>
      <c r="F15" s="110"/>
      <c r="G15" s="110">
        <v>4</v>
      </c>
      <c r="H15" s="110"/>
      <c r="I15" s="110"/>
      <c r="J15" s="110"/>
      <c r="K15" s="110">
        <v>1</v>
      </c>
      <c r="L15" s="110"/>
      <c r="M15" s="110"/>
      <c r="N15" s="111">
        <v>6</v>
      </c>
    </row>
    <row r="16" spans="1:14">
      <c r="A16" s="108" t="s">
        <v>15</v>
      </c>
      <c r="B16" s="109"/>
      <c r="C16" s="110">
        <v>1</v>
      </c>
      <c r="D16" s="110"/>
      <c r="E16" s="110"/>
      <c r="F16" s="110"/>
      <c r="G16" s="110">
        <v>1</v>
      </c>
      <c r="H16" s="110"/>
      <c r="I16" s="110"/>
      <c r="J16" s="110"/>
      <c r="K16" s="110">
        <v>1</v>
      </c>
      <c r="L16" s="110"/>
      <c r="M16" s="110"/>
      <c r="N16" s="111">
        <v>3</v>
      </c>
    </row>
    <row r="17" spans="1:26">
      <c r="A17" s="108" t="s">
        <v>81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>
        <v>4</v>
      </c>
      <c r="L17" s="110"/>
      <c r="M17" s="110"/>
      <c r="N17" s="111">
        <v>4</v>
      </c>
    </row>
    <row r="18" spans="1:26">
      <c r="A18" s="108" t="s">
        <v>86</v>
      </c>
      <c r="B18" s="109"/>
      <c r="C18" s="110">
        <v>1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1">
        <v>1</v>
      </c>
    </row>
    <row r="19" spans="1:26">
      <c r="A19" s="108" t="s">
        <v>73</v>
      </c>
      <c r="B19" s="109"/>
      <c r="C19" s="110">
        <v>1</v>
      </c>
      <c r="D19" s="110"/>
      <c r="E19" s="110"/>
      <c r="F19" s="110"/>
      <c r="G19" s="110">
        <v>3</v>
      </c>
      <c r="H19" s="110"/>
      <c r="I19" s="110"/>
      <c r="J19" s="110">
        <v>1</v>
      </c>
      <c r="K19" s="110">
        <v>4</v>
      </c>
      <c r="L19" s="110"/>
      <c r="M19" s="110"/>
      <c r="N19" s="111">
        <v>9</v>
      </c>
    </row>
    <row r="20" spans="1:26">
      <c r="A20" s="108" t="s">
        <v>20</v>
      </c>
      <c r="B20" s="109">
        <v>2</v>
      </c>
      <c r="C20" s="110">
        <v>1</v>
      </c>
      <c r="D20" s="110"/>
      <c r="E20" s="110">
        <v>2</v>
      </c>
      <c r="F20" s="110">
        <v>9</v>
      </c>
      <c r="G20" s="110">
        <v>11</v>
      </c>
      <c r="H20" s="110"/>
      <c r="I20" s="110">
        <v>18</v>
      </c>
      <c r="J20" s="110">
        <v>11</v>
      </c>
      <c r="K20" s="110">
        <v>14</v>
      </c>
      <c r="L20" s="110">
        <v>3</v>
      </c>
      <c r="M20" s="110">
        <v>1</v>
      </c>
      <c r="N20" s="111">
        <v>72</v>
      </c>
    </row>
    <row r="21" spans="1:26">
      <c r="A21" s="108" t="s">
        <v>107</v>
      </c>
      <c r="B21" s="109"/>
      <c r="C21" s="110"/>
      <c r="D21" s="110"/>
      <c r="E21" s="110"/>
      <c r="F21" s="110"/>
      <c r="G21" s="110"/>
      <c r="H21" s="110"/>
      <c r="I21" s="110"/>
      <c r="J21" s="110">
        <v>1</v>
      </c>
      <c r="K21" s="110"/>
      <c r="L21" s="110"/>
      <c r="M21" s="110"/>
      <c r="N21" s="111">
        <v>1</v>
      </c>
    </row>
    <row r="22" spans="1:26">
      <c r="A22" s="108" t="s">
        <v>97</v>
      </c>
      <c r="B22" s="109"/>
      <c r="C22" s="110"/>
      <c r="D22" s="110"/>
      <c r="E22" s="110"/>
      <c r="F22" s="110"/>
      <c r="G22" s="110"/>
      <c r="H22" s="110"/>
      <c r="I22" s="110"/>
      <c r="J22" s="110">
        <v>1</v>
      </c>
      <c r="K22" s="110">
        <v>1</v>
      </c>
      <c r="L22" s="110"/>
      <c r="M22" s="110"/>
      <c r="N22" s="111">
        <v>2</v>
      </c>
    </row>
    <row r="23" spans="1:26">
      <c r="A23" s="108" t="s">
        <v>85</v>
      </c>
      <c r="B23" s="109"/>
      <c r="C23" s="110"/>
      <c r="D23" s="110"/>
      <c r="E23" s="110"/>
      <c r="F23" s="110"/>
      <c r="G23" s="110">
        <v>1</v>
      </c>
      <c r="H23" s="110"/>
      <c r="I23" s="110"/>
      <c r="J23" s="110">
        <v>1</v>
      </c>
      <c r="K23" s="110"/>
      <c r="L23" s="110"/>
      <c r="M23" s="110"/>
      <c r="N23" s="111">
        <v>2</v>
      </c>
    </row>
    <row r="24" spans="1:26">
      <c r="A24" s="108" t="s">
        <v>106</v>
      </c>
      <c r="B24" s="109"/>
      <c r="C24" s="110"/>
      <c r="D24" s="110"/>
      <c r="E24" s="110">
        <v>1</v>
      </c>
      <c r="F24" s="110"/>
      <c r="G24" s="110">
        <v>3</v>
      </c>
      <c r="H24" s="110"/>
      <c r="I24" s="110">
        <v>1</v>
      </c>
      <c r="J24" s="110"/>
      <c r="K24" s="110"/>
      <c r="L24" s="110"/>
      <c r="M24" s="110"/>
      <c r="N24" s="111">
        <v>5</v>
      </c>
    </row>
    <row r="25" spans="1:26">
      <c r="A25" s="108" t="s">
        <v>121</v>
      </c>
      <c r="B25" s="109"/>
      <c r="C25" s="110"/>
      <c r="D25" s="110"/>
      <c r="E25" s="110"/>
      <c r="F25" s="110"/>
      <c r="G25" s="110"/>
      <c r="H25" s="110"/>
      <c r="I25" s="110"/>
      <c r="J25" s="110"/>
      <c r="K25" s="110">
        <v>1</v>
      </c>
      <c r="L25" s="110"/>
      <c r="M25" s="110"/>
      <c r="N25" s="111">
        <v>1</v>
      </c>
    </row>
    <row r="26" spans="1:26">
      <c r="A26" s="108" t="s">
        <v>117</v>
      </c>
      <c r="B26" s="109"/>
      <c r="C26" s="110">
        <v>1</v>
      </c>
      <c r="D26" s="110"/>
      <c r="E26" s="110"/>
      <c r="F26" s="110"/>
      <c r="G26" s="110"/>
      <c r="H26" s="110"/>
      <c r="I26" s="110"/>
      <c r="J26" s="110"/>
      <c r="K26" s="110">
        <v>4</v>
      </c>
      <c r="L26" s="110"/>
      <c r="M26" s="110"/>
      <c r="N26" s="111">
        <v>5</v>
      </c>
    </row>
    <row r="27" spans="1:26">
      <c r="A27" s="108" t="s">
        <v>125</v>
      </c>
      <c r="B27" s="109"/>
      <c r="C27" s="110"/>
      <c r="D27" s="110">
        <v>1</v>
      </c>
      <c r="E27" s="110"/>
      <c r="F27" s="110"/>
      <c r="G27" s="110"/>
      <c r="H27" s="110"/>
      <c r="I27" s="110"/>
      <c r="J27" s="110"/>
      <c r="K27" s="110"/>
      <c r="L27" s="110"/>
      <c r="M27" s="110"/>
      <c r="N27" s="111">
        <v>1</v>
      </c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>
      <c r="A28" s="112" t="s">
        <v>526</v>
      </c>
      <c r="B28" s="113">
        <v>2</v>
      </c>
      <c r="C28" s="114">
        <v>8</v>
      </c>
      <c r="D28" s="114">
        <v>1</v>
      </c>
      <c r="E28" s="114">
        <v>3</v>
      </c>
      <c r="F28" s="114">
        <v>9</v>
      </c>
      <c r="G28" s="114">
        <v>23</v>
      </c>
      <c r="H28" s="114">
        <v>10</v>
      </c>
      <c r="I28" s="114">
        <v>19</v>
      </c>
      <c r="J28" s="114">
        <v>23</v>
      </c>
      <c r="K28" s="114">
        <v>37</v>
      </c>
      <c r="L28" s="114">
        <v>4</v>
      </c>
      <c r="M28" s="114">
        <v>1</v>
      </c>
      <c r="N28" s="115">
        <v>140</v>
      </c>
    </row>
    <row r="29" spans="1:26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</row>
    <row r="30" spans="1:26">
      <c r="N30" s="85"/>
    </row>
    <row r="31" spans="1:26">
      <c r="N31" s="85"/>
    </row>
    <row r="32" spans="1:26">
      <c r="N32" s="85"/>
    </row>
    <row r="33" spans="14:14">
      <c r="N33" s="85"/>
    </row>
    <row r="34" spans="14:14">
      <c r="N34" s="85"/>
    </row>
    <row r="35" spans="14:14">
      <c r="N35" s="85"/>
    </row>
    <row r="36" spans="14:14">
      <c r="N36" s="85"/>
    </row>
    <row r="37" spans="14:14">
      <c r="N37" s="85"/>
    </row>
    <row r="38" spans="14:14">
      <c r="N38" s="85"/>
    </row>
    <row r="39" spans="14:14">
      <c r="N39" s="85"/>
    </row>
    <row r="40" spans="14:14">
      <c r="N40" s="85"/>
    </row>
    <row r="41" spans="14:14">
      <c r="N41" s="85"/>
    </row>
    <row r="42" spans="14:14">
      <c r="N42" s="85"/>
    </row>
    <row r="43" spans="14:14">
      <c r="N43" s="85"/>
    </row>
    <row r="44" spans="14:14">
      <c r="N44" s="85"/>
    </row>
    <row r="45" spans="14:14">
      <c r="N45" s="85"/>
    </row>
    <row r="46" spans="14:14">
      <c r="N46" s="85"/>
    </row>
    <row r="47" spans="14:14">
      <c r="N47" s="85"/>
    </row>
    <row r="48" spans="14:14">
      <c r="N48" s="85"/>
    </row>
    <row r="49" spans="14:14">
      <c r="N49" s="85"/>
    </row>
    <row r="50" spans="14:14">
      <c r="N50" s="85"/>
    </row>
    <row r="51" spans="14:14">
      <c r="N51" s="85"/>
    </row>
    <row r="52" spans="14:14">
      <c r="N52" s="85"/>
    </row>
    <row r="53" spans="14:14">
      <c r="N53" s="85"/>
    </row>
    <row r="54" spans="14:14">
      <c r="N54" s="85"/>
    </row>
    <row r="55" spans="14:14">
      <c r="N55" s="85"/>
    </row>
    <row r="56" spans="14:14">
      <c r="N56" s="85"/>
    </row>
    <row r="57" spans="14:14">
      <c r="N57" s="85"/>
    </row>
    <row r="58" spans="14:14">
      <c r="N58" s="85"/>
    </row>
    <row r="59" spans="14:14">
      <c r="N59" s="85"/>
    </row>
    <row r="60" spans="14:14">
      <c r="N60" s="85"/>
    </row>
    <row r="61" spans="14:14">
      <c r="N61" s="85"/>
    </row>
    <row r="62" spans="14:14">
      <c r="N62" s="85"/>
    </row>
    <row r="63" spans="14:14">
      <c r="N63" s="85"/>
    </row>
    <row r="64" spans="14:14">
      <c r="N64" s="85"/>
    </row>
    <row r="65" spans="14:14">
      <c r="N65" s="85"/>
    </row>
    <row r="66" spans="14:14">
      <c r="N66" s="85"/>
    </row>
    <row r="67" spans="14:14">
      <c r="N67" s="85"/>
    </row>
    <row r="68" spans="14:14">
      <c r="N68" s="85"/>
    </row>
    <row r="69" spans="14:14">
      <c r="N69" s="85"/>
    </row>
    <row r="70" spans="14:14">
      <c r="N70" s="85"/>
    </row>
    <row r="71" spans="14:14">
      <c r="N71" s="85"/>
    </row>
    <row r="72" spans="14:14">
      <c r="N72" s="85"/>
    </row>
    <row r="73" spans="14:14">
      <c r="N73" s="85"/>
    </row>
    <row r="74" spans="14:14">
      <c r="N74" s="85"/>
    </row>
    <row r="75" spans="14:14">
      <c r="N75" s="85"/>
    </row>
    <row r="76" spans="14:14">
      <c r="N76" s="85"/>
    </row>
    <row r="77" spans="14:14">
      <c r="N77" s="85"/>
    </row>
    <row r="78" spans="14:14">
      <c r="N78" s="85"/>
    </row>
    <row r="79" spans="14:14">
      <c r="N79" s="85"/>
    </row>
    <row r="80" spans="14:14">
      <c r="N80" s="85"/>
    </row>
    <row r="81" spans="14:14">
      <c r="N81" s="85"/>
    </row>
    <row r="82" spans="14:14">
      <c r="N82" s="85"/>
    </row>
    <row r="83" spans="14:14">
      <c r="N83" s="85"/>
    </row>
    <row r="84" spans="14:14">
      <c r="N84" s="85"/>
    </row>
    <row r="85" spans="14:14">
      <c r="N85" s="85"/>
    </row>
    <row r="86" spans="14:14">
      <c r="N86" s="85"/>
    </row>
    <row r="87" spans="14:14">
      <c r="N87" s="85"/>
    </row>
    <row r="88" spans="14:14">
      <c r="N88" s="85"/>
    </row>
    <row r="89" spans="14:14">
      <c r="N89" s="85"/>
    </row>
    <row r="90" spans="14:14">
      <c r="N90" s="85"/>
    </row>
    <row r="91" spans="14:14">
      <c r="N91" s="85"/>
    </row>
    <row r="92" spans="14:14">
      <c r="N92" s="85"/>
    </row>
    <row r="93" spans="14:14">
      <c r="N93" s="85"/>
    </row>
    <row r="94" spans="14:14">
      <c r="N94" s="85"/>
    </row>
    <row r="95" spans="14:14">
      <c r="N95" s="85"/>
    </row>
    <row r="96" spans="14:14">
      <c r="N96" s="85"/>
    </row>
    <row r="97" spans="14:14">
      <c r="N97" s="85"/>
    </row>
    <row r="98" spans="14:14">
      <c r="N98" s="85"/>
    </row>
    <row r="99" spans="14:14">
      <c r="N99" s="85"/>
    </row>
    <row r="100" spans="14:14">
      <c r="N100" s="85"/>
    </row>
    <row r="101" spans="14:14">
      <c r="N101" s="85"/>
    </row>
    <row r="102" spans="14:14">
      <c r="N102" s="85"/>
    </row>
    <row r="103" spans="14:14">
      <c r="N103" s="85"/>
    </row>
    <row r="104" spans="14:14">
      <c r="N104" s="85"/>
    </row>
    <row r="105" spans="14:14">
      <c r="N105" s="85"/>
    </row>
    <row r="106" spans="14:14">
      <c r="N106" s="85"/>
    </row>
    <row r="107" spans="14:14">
      <c r="N107" s="85"/>
    </row>
    <row r="108" spans="14:14">
      <c r="N108" s="85"/>
    </row>
    <row r="109" spans="14:14">
      <c r="N109" s="85"/>
    </row>
    <row r="110" spans="14:14">
      <c r="N110" s="85"/>
    </row>
    <row r="111" spans="14:14">
      <c r="N111" s="85"/>
    </row>
    <row r="112" spans="14:14">
      <c r="N112" s="85"/>
    </row>
    <row r="113" spans="14:14">
      <c r="N113" s="85"/>
    </row>
    <row r="114" spans="14:14">
      <c r="N114" s="85"/>
    </row>
    <row r="115" spans="14:14">
      <c r="N115" s="85"/>
    </row>
    <row r="116" spans="14:14">
      <c r="N116" s="85"/>
    </row>
    <row r="117" spans="14:14">
      <c r="N117" s="85"/>
    </row>
    <row r="118" spans="14:14">
      <c r="N118" s="85"/>
    </row>
    <row r="119" spans="14:14">
      <c r="N119" s="85"/>
    </row>
    <row r="120" spans="14:14">
      <c r="N120" s="85"/>
    </row>
    <row r="121" spans="14:14">
      <c r="N121" s="85"/>
    </row>
    <row r="122" spans="14:14">
      <c r="N122" s="85"/>
    </row>
    <row r="123" spans="14:14">
      <c r="N123" s="85"/>
    </row>
    <row r="124" spans="14:14">
      <c r="N124" s="85"/>
    </row>
    <row r="125" spans="14:14">
      <c r="N125" s="85"/>
    </row>
    <row r="126" spans="14:14">
      <c r="N126" s="85"/>
    </row>
    <row r="127" spans="14:14">
      <c r="N127" s="85"/>
    </row>
    <row r="128" spans="14:14">
      <c r="N128" s="85"/>
    </row>
    <row r="129" spans="14:14">
      <c r="N129" s="85"/>
    </row>
    <row r="130" spans="14:14">
      <c r="N130" s="85"/>
    </row>
    <row r="131" spans="14:14">
      <c r="N131" s="85"/>
    </row>
    <row r="132" spans="14:14">
      <c r="N132" s="85"/>
    </row>
    <row r="133" spans="14:14">
      <c r="N133" s="85"/>
    </row>
    <row r="134" spans="14:14">
      <c r="N134" s="85"/>
    </row>
    <row r="135" spans="14:14">
      <c r="N135" s="85"/>
    </row>
    <row r="136" spans="14:14">
      <c r="N136" s="85"/>
    </row>
    <row r="137" spans="14:14">
      <c r="N137" s="85"/>
    </row>
    <row r="138" spans="14:14">
      <c r="N138" s="85"/>
    </row>
    <row r="139" spans="14:14">
      <c r="N139" s="85"/>
    </row>
    <row r="140" spans="14:14">
      <c r="N140" s="85"/>
    </row>
    <row r="141" spans="14:14">
      <c r="N141" s="85"/>
    </row>
    <row r="142" spans="14:14">
      <c r="N142" s="85"/>
    </row>
    <row r="143" spans="14:14">
      <c r="N143" s="85"/>
    </row>
    <row r="144" spans="14:14">
      <c r="N144" s="85"/>
    </row>
    <row r="145" spans="14:14">
      <c r="N145" s="85"/>
    </row>
    <row r="146" spans="14:14">
      <c r="N146" s="85"/>
    </row>
    <row r="147" spans="14:14">
      <c r="N147" s="85"/>
    </row>
    <row r="148" spans="14:14">
      <c r="N148" s="85"/>
    </row>
    <row r="149" spans="14:14">
      <c r="N149" s="85"/>
    </row>
    <row r="150" spans="14:14">
      <c r="N150" s="85"/>
    </row>
    <row r="151" spans="14:14">
      <c r="N151" s="85"/>
    </row>
    <row r="152" spans="14:14">
      <c r="N152" s="85"/>
    </row>
    <row r="153" spans="14:14">
      <c r="N153" s="85"/>
    </row>
    <row r="154" spans="14:14">
      <c r="N154" s="85"/>
    </row>
    <row r="155" spans="14:14">
      <c r="N155" s="85"/>
    </row>
    <row r="156" spans="14:14">
      <c r="N156" s="85"/>
    </row>
    <row r="157" spans="14:14">
      <c r="N157" s="85"/>
    </row>
    <row r="158" spans="14:14">
      <c r="N158" s="85"/>
    </row>
    <row r="159" spans="14:14">
      <c r="N159" s="85"/>
    </row>
    <row r="160" spans="14:14">
      <c r="N160" s="85"/>
    </row>
    <row r="161" spans="14:14">
      <c r="N161" s="85"/>
    </row>
    <row r="162" spans="14:14">
      <c r="N162" s="85"/>
    </row>
    <row r="163" spans="14:14">
      <c r="N163" s="85"/>
    </row>
    <row r="164" spans="14:14">
      <c r="N164" s="85"/>
    </row>
    <row r="165" spans="14:14">
      <c r="N165" s="85"/>
    </row>
    <row r="166" spans="14:14">
      <c r="N166" s="85"/>
    </row>
    <row r="167" spans="14:14">
      <c r="N167" s="85"/>
    </row>
    <row r="168" spans="14:14">
      <c r="N168" s="85"/>
    </row>
    <row r="169" spans="14:14">
      <c r="N169" s="85"/>
    </row>
    <row r="170" spans="14:14">
      <c r="N170" s="85"/>
    </row>
    <row r="171" spans="14:14">
      <c r="N171" s="85"/>
    </row>
    <row r="172" spans="14:14">
      <c r="N172" s="85"/>
    </row>
    <row r="173" spans="14:14">
      <c r="N173" s="85"/>
    </row>
    <row r="174" spans="14:14">
      <c r="N174" s="85"/>
    </row>
    <row r="175" spans="14:14">
      <c r="N175" s="85"/>
    </row>
    <row r="176" spans="14:14">
      <c r="N176" s="85"/>
    </row>
    <row r="177" spans="14:14">
      <c r="N177" s="85"/>
    </row>
    <row r="178" spans="14:14">
      <c r="N178" s="85"/>
    </row>
    <row r="179" spans="14:14">
      <c r="N179" s="85"/>
    </row>
    <row r="180" spans="14:14">
      <c r="N180" s="85"/>
    </row>
    <row r="181" spans="14:14">
      <c r="N181" s="85"/>
    </row>
    <row r="182" spans="14:14">
      <c r="N182" s="85"/>
    </row>
    <row r="183" spans="14:14">
      <c r="N183" s="85"/>
    </row>
    <row r="184" spans="14:14">
      <c r="N184" s="85"/>
    </row>
    <row r="185" spans="14:14">
      <c r="N185" s="85"/>
    </row>
    <row r="186" spans="14:14">
      <c r="N186" s="85"/>
    </row>
    <row r="187" spans="14:14">
      <c r="N187" s="85"/>
    </row>
    <row r="188" spans="14:14">
      <c r="N188" s="85"/>
    </row>
    <row r="189" spans="14:14">
      <c r="N189" s="85"/>
    </row>
    <row r="190" spans="14:14">
      <c r="N190" s="85"/>
    </row>
    <row r="191" spans="14:14">
      <c r="N191" s="85"/>
    </row>
    <row r="192" spans="14:14">
      <c r="N192" s="85"/>
    </row>
    <row r="193" spans="14:14">
      <c r="N193" s="85"/>
    </row>
    <row r="194" spans="14:14">
      <c r="N194" s="85"/>
    </row>
    <row r="195" spans="14:14">
      <c r="N195" s="85"/>
    </row>
    <row r="196" spans="14:14">
      <c r="N196" s="85"/>
    </row>
    <row r="197" spans="14:14">
      <c r="N197" s="85"/>
    </row>
    <row r="198" spans="14:14">
      <c r="N198" s="85"/>
    </row>
    <row r="199" spans="14:14">
      <c r="N199" s="85"/>
    </row>
    <row r="200" spans="14:14">
      <c r="N200" s="85"/>
    </row>
    <row r="201" spans="14:14">
      <c r="N201" s="85"/>
    </row>
    <row r="202" spans="14:14">
      <c r="N202" s="85"/>
    </row>
    <row r="203" spans="14:14">
      <c r="N203" s="85"/>
    </row>
    <row r="204" spans="14:14">
      <c r="N204" s="85"/>
    </row>
    <row r="205" spans="14:14">
      <c r="N205" s="85"/>
    </row>
    <row r="206" spans="14:14">
      <c r="N206" s="85"/>
    </row>
    <row r="207" spans="14:14">
      <c r="N207" s="85"/>
    </row>
    <row r="208" spans="14:14">
      <c r="N208" s="85"/>
    </row>
    <row r="209" spans="14:14">
      <c r="N209" s="85"/>
    </row>
    <row r="210" spans="14:14">
      <c r="N210" s="85"/>
    </row>
    <row r="211" spans="14:14">
      <c r="N211" s="85"/>
    </row>
    <row r="212" spans="14:14">
      <c r="N212" s="85"/>
    </row>
    <row r="213" spans="14:14">
      <c r="N213" s="85"/>
    </row>
    <row r="214" spans="14:14">
      <c r="N214" s="85"/>
    </row>
    <row r="215" spans="14:14">
      <c r="N215" s="85"/>
    </row>
    <row r="216" spans="14:14">
      <c r="N216" s="85"/>
    </row>
    <row r="217" spans="14:14">
      <c r="N217" s="85"/>
    </row>
    <row r="218" spans="14:14">
      <c r="N218" s="85"/>
    </row>
    <row r="219" spans="14:14">
      <c r="N219" s="85"/>
    </row>
    <row r="220" spans="14:14">
      <c r="N220" s="85"/>
    </row>
    <row r="221" spans="14:14">
      <c r="N221" s="85"/>
    </row>
    <row r="222" spans="14:14">
      <c r="N222" s="85"/>
    </row>
    <row r="223" spans="14:14">
      <c r="N223" s="85"/>
    </row>
    <row r="224" spans="14:14">
      <c r="N224" s="85"/>
    </row>
    <row r="225" spans="14:14">
      <c r="N225" s="85"/>
    </row>
    <row r="226" spans="14:14">
      <c r="N226" s="85"/>
    </row>
    <row r="227" spans="14:14">
      <c r="N227" s="85"/>
    </row>
    <row r="228" spans="14:14">
      <c r="N228" s="85"/>
    </row>
    <row r="229" spans="14:14">
      <c r="N229" s="85"/>
    </row>
    <row r="230" spans="14:14">
      <c r="N230" s="85"/>
    </row>
    <row r="231" spans="14:14">
      <c r="N231" s="85"/>
    </row>
    <row r="232" spans="14:14">
      <c r="N232" s="85"/>
    </row>
    <row r="233" spans="14:14">
      <c r="N233" s="85"/>
    </row>
    <row r="234" spans="14:14">
      <c r="N234" s="85"/>
    </row>
    <row r="235" spans="14:14">
      <c r="N235" s="85"/>
    </row>
    <row r="236" spans="14:14">
      <c r="N236" s="85"/>
    </row>
    <row r="237" spans="14:14">
      <c r="N237" s="85"/>
    </row>
    <row r="238" spans="14:14">
      <c r="N238" s="85"/>
    </row>
    <row r="239" spans="14:14">
      <c r="N239" s="85"/>
    </row>
    <row r="240" spans="14:14">
      <c r="N240" s="85"/>
    </row>
    <row r="241" spans="14:14">
      <c r="N241" s="85"/>
    </row>
    <row r="242" spans="14:14">
      <c r="N242" s="85"/>
    </row>
    <row r="243" spans="14:14">
      <c r="N243" s="85"/>
    </row>
    <row r="244" spans="14:14">
      <c r="N244" s="85"/>
    </row>
    <row r="245" spans="14:14">
      <c r="N245" s="85"/>
    </row>
    <row r="246" spans="14:14">
      <c r="N246" s="85"/>
    </row>
    <row r="247" spans="14:14">
      <c r="N247" s="85"/>
    </row>
    <row r="248" spans="14:14">
      <c r="N248" s="85"/>
    </row>
    <row r="249" spans="14:14">
      <c r="N249" s="85"/>
    </row>
    <row r="250" spans="14:14">
      <c r="N250" s="85"/>
    </row>
    <row r="251" spans="14:14">
      <c r="N251" s="85"/>
    </row>
    <row r="252" spans="14:14">
      <c r="N252" s="85"/>
    </row>
    <row r="253" spans="14:14">
      <c r="N253" s="85"/>
    </row>
    <row r="254" spans="14:14">
      <c r="N254" s="85"/>
    </row>
    <row r="255" spans="14:14">
      <c r="N255" s="85"/>
    </row>
    <row r="256" spans="14:14">
      <c r="N256" s="85"/>
    </row>
    <row r="257" spans="14:14">
      <c r="N257" s="85"/>
    </row>
    <row r="258" spans="14:14">
      <c r="N258" s="85"/>
    </row>
    <row r="259" spans="14:14">
      <c r="N259" s="85"/>
    </row>
    <row r="260" spans="14:14">
      <c r="N260" s="85"/>
    </row>
    <row r="261" spans="14:14">
      <c r="N261" s="85"/>
    </row>
    <row r="262" spans="14:14">
      <c r="N262" s="85"/>
    </row>
    <row r="263" spans="14:14">
      <c r="N263" s="85"/>
    </row>
    <row r="264" spans="14:14">
      <c r="N264" s="85"/>
    </row>
    <row r="265" spans="14:14">
      <c r="N265" s="85"/>
    </row>
    <row r="266" spans="14:14">
      <c r="N266" s="85"/>
    </row>
    <row r="267" spans="14:14">
      <c r="N267" s="85"/>
    </row>
    <row r="268" spans="14:14">
      <c r="N268" s="85"/>
    </row>
    <row r="269" spans="14:14">
      <c r="N269" s="85"/>
    </row>
    <row r="270" spans="14:14">
      <c r="N270" s="85"/>
    </row>
    <row r="271" spans="14:14">
      <c r="N271" s="85"/>
    </row>
    <row r="272" spans="14:14">
      <c r="N272" s="85"/>
    </row>
    <row r="273" spans="14:14">
      <c r="N273" s="85"/>
    </row>
    <row r="274" spans="14:14">
      <c r="N274" s="85"/>
    </row>
    <row r="275" spans="14:14">
      <c r="N275" s="85"/>
    </row>
    <row r="276" spans="14:14">
      <c r="N276" s="85"/>
    </row>
    <row r="277" spans="14:14">
      <c r="N277" s="85"/>
    </row>
    <row r="278" spans="14:14">
      <c r="N278" s="85"/>
    </row>
    <row r="279" spans="14:14">
      <c r="N279" s="85"/>
    </row>
    <row r="280" spans="14:14">
      <c r="N280" s="85"/>
    </row>
    <row r="281" spans="14:14">
      <c r="N281" s="85"/>
    </row>
    <row r="282" spans="14:14">
      <c r="N282" s="85"/>
    </row>
    <row r="283" spans="14:14">
      <c r="N283" s="85"/>
    </row>
    <row r="284" spans="14:14">
      <c r="N284" s="85"/>
    </row>
    <row r="285" spans="14:14">
      <c r="N285" s="85"/>
    </row>
    <row r="286" spans="14:14">
      <c r="N286" s="85"/>
    </row>
    <row r="287" spans="14:14">
      <c r="N287" s="85"/>
    </row>
    <row r="288" spans="14:14">
      <c r="N288" s="85"/>
    </row>
    <row r="289" spans="14:14">
      <c r="N289" s="85"/>
    </row>
    <row r="290" spans="14:14">
      <c r="N290" s="85"/>
    </row>
    <row r="291" spans="14:14">
      <c r="N291" s="85"/>
    </row>
    <row r="292" spans="14:14">
      <c r="N292" s="85"/>
    </row>
    <row r="293" spans="14:14">
      <c r="N293" s="85"/>
    </row>
    <row r="294" spans="14:14">
      <c r="N294" s="85"/>
    </row>
    <row r="295" spans="14:14">
      <c r="N295" s="85"/>
    </row>
    <row r="296" spans="14:14">
      <c r="N296" s="85"/>
    </row>
    <row r="297" spans="14:14">
      <c r="N297" s="85"/>
    </row>
    <row r="298" spans="14:14">
      <c r="N298" s="85"/>
    </row>
    <row r="299" spans="14:14">
      <c r="N299" s="85"/>
    </row>
    <row r="300" spans="14:14">
      <c r="N300" s="85"/>
    </row>
    <row r="301" spans="14:14">
      <c r="N301" s="85"/>
    </row>
    <row r="302" spans="14:14">
      <c r="N302" s="85"/>
    </row>
    <row r="303" spans="14:14">
      <c r="N303" s="85"/>
    </row>
    <row r="304" spans="14:14">
      <c r="N304" s="85"/>
    </row>
    <row r="305" spans="14:14">
      <c r="N305" s="85"/>
    </row>
    <row r="306" spans="14:14">
      <c r="N306" s="85"/>
    </row>
    <row r="307" spans="14:14">
      <c r="N307" s="85"/>
    </row>
    <row r="308" spans="14:14">
      <c r="N308" s="85"/>
    </row>
    <row r="309" spans="14:14">
      <c r="N309" s="85"/>
    </row>
    <row r="310" spans="14:14">
      <c r="N310" s="85"/>
    </row>
    <row r="311" spans="14:14">
      <c r="N311" s="85"/>
    </row>
    <row r="312" spans="14:14">
      <c r="N312" s="85"/>
    </row>
    <row r="313" spans="14:14">
      <c r="N313" s="85"/>
    </row>
    <row r="314" spans="14:14">
      <c r="N314" s="85"/>
    </row>
    <row r="315" spans="14:14">
      <c r="N315" s="85"/>
    </row>
    <row r="316" spans="14:14">
      <c r="N316" s="85"/>
    </row>
    <row r="317" spans="14:14">
      <c r="N317" s="85"/>
    </row>
    <row r="318" spans="14:14">
      <c r="N318" s="85"/>
    </row>
    <row r="319" spans="14:14">
      <c r="N319" s="85"/>
    </row>
    <row r="320" spans="14:14">
      <c r="N320" s="85"/>
    </row>
    <row r="321" spans="14:14">
      <c r="N321" s="85"/>
    </row>
    <row r="322" spans="14:14">
      <c r="N322" s="85"/>
    </row>
    <row r="323" spans="14:14">
      <c r="N323" s="85"/>
    </row>
    <row r="324" spans="14:14">
      <c r="N324" s="85"/>
    </row>
    <row r="325" spans="14:14">
      <c r="N325" s="85"/>
    </row>
    <row r="326" spans="14:14">
      <c r="N326" s="85"/>
    </row>
    <row r="327" spans="14:14">
      <c r="N327" s="85"/>
    </row>
    <row r="328" spans="14:14">
      <c r="N328" s="85"/>
    </row>
    <row r="329" spans="14:14">
      <c r="N329" s="85"/>
    </row>
    <row r="330" spans="14:14">
      <c r="N330" s="85"/>
    </row>
    <row r="331" spans="14:14">
      <c r="N331" s="85"/>
    </row>
    <row r="332" spans="14:14">
      <c r="N332" s="85"/>
    </row>
    <row r="333" spans="14:14">
      <c r="N333" s="85"/>
    </row>
    <row r="334" spans="14:14">
      <c r="N334" s="85"/>
    </row>
    <row r="335" spans="14:14">
      <c r="N335" s="85"/>
    </row>
    <row r="336" spans="14:14">
      <c r="N336" s="85"/>
    </row>
    <row r="337" spans="14:14">
      <c r="N337" s="85"/>
    </row>
    <row r="338" spans="14:14">
      <c r="N338" s="85"/>
    </row>
    <row r="339" spans="14:14">
      <c r="N339" s="85"/>
    </row>
    <row r="340" spans="14:14">
      <c r="N340" s="85"/>
    </row>
    <row r="341" spans="14:14">
      <c r="N341" s="85"/>
    </row>
    <row r="342" spans="14:14">
      <c r="N342" s="85"/>
    </row>
    <row r="343" spans="14:14">
      <c r="N343" s="85"/>
    </row>
    <row r="344" spans="14:14">
      <c r="N344" s="85"/>
    </row>
    <row r="345" spans="14:14">
      <c r="N345" s="85"/>
    </row>
    <row r="346" spans="14:14">
      <c r="N346" s="85"/>
    </row>
    <row r="347" spans="14:14">
      <c r="N347" s="85"/>
    </row>
    <row r="348" spans="14:14">
      <c r="N348" s="85"/>
    </row>
    <row r="349" spans="14:14">
      <c r="N349" s="85"/>
    </row>
    <row r="350" spans="14:14">
      <c r="N350" s="85"/>
    </row>
    <row r="351" spans="14:14">
      <c r="N351" s="85"/>
    </row>
    <row r="352" spans="14:14">
      <c r="N352" s="85"/>
    </row>
    <row r="353" spans="14:14">
      <c r="N353" s="85"/>
    </row>
    <row r="354" spans="14:14">
      <c r="N354" s="85"/>
    </row>
    <row r="355" spans="14:14">
      <c r="N355" s="85"/>
    </row>
    <row r="356" spans="14:14">
      <c r="N356" s="85"/>
    </row>
    <row r="357" spans="14:14">
      <c r="N357" s="85"/>
    </row>
    <row r="358" spans="14:14">
      <c r="N358" s="85"/>
    </row>
    <row r="359" spans="14:14">
      <c r="N359" s="85"/>
    </row>
    <row r="360" spans="14:14">
      <c r="N360" s="85"/>
    </row>
    <row r="361" spans="14:14">
      <c r="N361" s="85"/>
    </row>
    <row r="362" spans="14:14">
      <c r="N362" s="85"/>
    </row>
    <row r="363" spans="14:14">
      <c r="N363" s="85"/>
    </row>
    <row r="364" spans="14:14">
      <c r="N364" s="85"/>
    </row>
    <row r="365" spans="14:14">
      <c r="N365" s="85"/>
    </row>
    <row r="366" spans="14:14">
      <c r="N366" s="85"/>
    </row>
    <row r="367" spans="14:14">
      <c r="N367" s="85"/>
    </row>
    <row r="368" spans="14:14">
      <c r="N368" s="85"/>
    </row>
    <row r="369" spans="14:14">
      <c r="N369" s="85"/>
    </row>
    <row r="370" spans="14:14">
      <c r="N370" s="85"/>
    </row>
    <row r="371" spans="14:14">
      <c r="N371" s="85"/>
    </row>
    <row r="372" spans="14:14">
      <c r="N372" s="85"/>
    </row>
    <row r="373" spans="14:14">
      <c r="N373" s="85"/>
    </row>
    <row r="374" spans="14:14">
      <c r="N374" s="85"/>
    </row>
    <row r="375" spans="14:14">
      <c r="N375" s="85"/>
    </row>
    <row r="376" spans="14:14">
      <c r="N376" s="85"/>
    </row>
    <row r="377" spans="14:14">
      <c r="N377" s="85"/>
    </row>
    <row r="378" spans="14:14">
      <c r="N378" s="85"/>
    </row>
    <row r="379" spans="14:14">
      <c r="N379" s="85"/>
    </row>
    <row r="380" spans="14:14">
      <c r="N380" s="85"/>
    </row>
    <row r="381" spans="14:14">
      <c r="N381" s="85"/>
    </row>
    <row r="382" spans="14:14">
      <c r="N382" s="85"/>
    </row>
    <row r="383" spans="14:14">
      <c r="N383" s="85"/>
    </row>
    <row r="384" spans="14:14">
      <c r="N384" s="85"/>
    </row>
    <row r="385" spans="14:14">
      <c r="N385" s="85"/>
    </row>
    <row r="386" spans="14:14">
      <c r="N386" s="85"/>
    </row>
    <row r="387" spans="14:14">
      <c r="N387" s="85"/>
    </row>
    <row r="388" spans="14:14">
      <c r="N388" s="85"/>
    </row>
    <row r="389" spans="14:14">
      <c r="N389" s="85"/>
    </row>
    <row r="390" spans="14:14">
      <c r="N390" s="85"/>
    </row>
    <row r="391" spans="14:14">
      <c r="N391" s="85"/>
    </row>
    <row r="392" spans="14:14">
      <c r="N392" s="85"/>
    </row>
    <row r="393" spans="14:14">
      <c r="N393" s="85"/>
    </row>
    <row r="394" spans="14:14">
      <c r="N394" s="85"/>
    </row>
    <row r="395" spans="14:14">
      <c r="N395" s="85"/>
    </row>
    <row r="396" spans="14:14">
      <c r="N396" s="85"/>
    </row>
    <row r="397" spans="14:14">
      <c r="N397" s="85"/>
    </row>
    <row r="398" spans="14:14">
      <c r="N398" s="85"/>
    </row>
    <row r="399" spans="14:14">
      <c r="N399" s="85"/>
    </row>
    <row r="400" spans="14:14">
      <c r="N400" s="85"/>
    </row>
    <row r="401" spans="14:14">
      <c r="N401" s="85"/>
    </row>
    <row r="402" spans="14:14">
      <c r="N402" s="85"/>
    </row>
    <row r="403" spans="14:14">
      <c r="N403" s="85"/>
    </row>
    <row r="404" spans="14:14">
      <c r="N404" s="85"/>
    </row>
    <row r="405" spans="14:14">
      <c r="N405" s="85"/>
    </row>
    <row r="406" spans="14:14">
      <c r="N406" s="85"/>
    </row>
    <row r="407" spans="14:14">
      <c r="N407" s="85"/>
    </row>
    <row r="408" spans="14:14">
      <c r="N408" s="85"/>
    </row>
    <row r="409" spans="14:14">
      <c r="N409" s="85"/>
    </row>
    <row r="410" spans="14:14">
      <c r="N410" s="85"/>
    </row>
    <row r="411" spans="14:14">
      <c r="N411" s="85"/>
    </row>
    <row r="412" spans="14:14">
      <c r="N412" s="85"/>
    </row>
    <row r="413" spans="14:14">
      <c r="N413" s="85"/>
    </row>
    <row r="414" spans="14:14">
      <c r="N414" s="85"/>
    </row>
    <row r="415" spans="14:14">
      <c r="N415" s="85"/>
    </row>
    <row r="416" spans="14:14">
      <c r="N416" s="85"/>
    </row>
    <row r="417" spans="14:14">
      <c r="N417" s="85"/>
    </row>
    <row r="418" spans="14:14">
      <c r="N418" s="85"/>
    </row>
    <row r="419" spans="14:14">
      <c r="N419" s="85"/>
    </row>
    <row r="420" spans="14:14">
      <c r="N420" s="85"/>
    </row>
    <row r="421" spans="14:14">
      <c r="N421" s="85"/>
    </row>
    <row r="422" spans="14:14">
      <c r="N422" s="85"/>
    </row>
    <row r="423" spans="14:14">
      <c r="N423" s="85"/>
    </row>
    <row r="424" spans="14:14">
      <c r="N424" s="85"/>
    </row>
    <row r="425" spans="14:14">
      <c r="N425" s="85"/>
    </row>
    <row r="426" spans="14:14">
      <c r="N426" s="85"/>
    </row>
    <row r="427" spans="14:14">
      <c r="N427" s="85"/>
    </row>
    <row r="428" spans="14:14">
      <c r="N428" s="85"/>
    </row>
    <row r="429" spans="14:14">
      <c r="N429" s="85"/>
    </row>
    <row r="430" spans="14:14">
      <c r="N430" s="85"/>
    </row>
    <row r="431" spans="14:14">
      <c r="N431" s="85"/>
    </row>
    <row r="432" spans="14:14">
      <c r="N432" s="85"/>
    </row>
    <row r="433" spans="14:14">
      <c r="N433" s="85"/>
    </row>
    <row r="434" spans="14:14">
      <c r="N434" s="85"/>
    </row>
    <row r="435" spans="14:14">
      <c r="N435" s="85"/>
    </row>
    <row r="436" spans="14:14">
      <c r="N436" s="85"/>
    </row>
    <row r="437" spans="14:14">
      <c r="N437" s="85"/>
    </row>
    <row r="438" spans="14:14">
      <c r="N438" s="85"/>
    </row>
    <row r="439" spans="14:14">
      <c r="N439" s="85"/>
    </row>
    <row r="440" spans="14:14">
      <c r="N440" s="85"/>
    </row>
    <row r="441" spans="14:14">
      <c r="N441" s="85"/>
    </row>
    <row r="442" spans="14:14">
      <c r="N442" s="85"/>
    </row>
    <row r="443" spans="14:14">
      <c r="N443" s="85"/>
    </row>
    <row r="444" spans="14:14">
      <c r="N444" s="85"/>
    </row>
    <row r="445" spans="14:14">
      <c r="N445" s="85"/>
    </row>
    <row r="446" spans="14:14">
      <c r="N446" s="85"/>
    </row>
    <row r="447" spans="14:14">
      <c r="N447" s="85"/>
    </row>
    <row r="448" spans="14:14">
      <c r="N448" s="85"/>
    </row>
    <row r="449" spans="14:14">
      <c r="N449" s="85"/>
    </row>
    <row r="450" spans="14:14">
      <c r="N450" s="85"/>
    </row>
    <row r="451" spans="14:14">
      <c r="N451" s="85"/>
    </row>
    <row r="452" spans="14:14">
      <c r="N452" s="85"/>
    </row>
    <row r="453" spans="14:14">
      <c r="N453" s="85"/>
    </row>
    <row r="454" spans="14:14">
      <c r="N454" s="85"/>
    </row>
    <row r="455" spans="14:14">
      <c r="N455" s="85"/>
    </row>
    <row r="456" spans="14:14">
      <c r="N456" s="85"/>
    </row>
    <row r="457" spans="14:14">
      <c r="N457" s="85"/>
    </row>
    <row r="458" spans="14:14">
      <c r="N458" s="85"/>
    </row>
    <row r="459" spans="14:14">
      <c r="N459" s="85"/>
    </row>
    <row r="460" spans="14:14">
      <c r="N460" s="85"/>
    </row>
    <row r="461" spans="14:14">
      <c r="N461" s="85"/>
    </row>
    <row r="462" spans="14:14">
      <c r="N462" s="85"/>
    </row>
    <row r="463" spans="14:14">
      <c r="N463" s="85"/>
    </row>
    <row r="464" spans="14:14">
      <c r="N464" s="85"/>
    </row>
    <row r="465" spans="14:14">
      <c r="N465" s="85"/>
    </row>
    <row r="466" spans="14:14">
      <c r="N466" s="85"/>
    </row>
    <row r="467" spans="14:14">
      <c r="N467" s="85"/>
    </row>
    <row r="468" spans="14:14">
      <c r="N468" s="85"/>
    </row>
    <row r="469" spans="14:14">
      <c r="N469" s="85"/>
    </row>
    <row r="470" spans="14:14">
      <c r="N470" s="85"/>
    </row>
    <row r="471" spans="14:14">
      <c r="N471" s="85"/>
    </row>
    <row r="472" spans="14:14">
      <c r="N472" s="85"/>
    </row>
    <row r="473" spans="14:14">
      <c r="N473" s="85"/>
    </row>
    <row r="474" spans="14:14">
      <c r="N474" s="85"/>
    </row>
    <row r="475" spans="14:14">
      <c r="N475" s="85"/>
    </row>
    <row r="476" spans="14:14">
      <c r="N476" s="85"/>
    </row>
    <row r="477" spans="14:14">
      <c r="N477" s="85"/>
    </row>
    <row r="478" spans="14:14">
      <c r="N478" s="85"/>
    </row>
    <row r="479" spans="14:14">
      <c r="N479" s="85"/>
    </row>
    <row r="480" spans="14:14">
      <c r="N480" s="85"/>
    </row>
    <row r="481" spans="14:14">
      <c r="N481" s="85"/>
    </row>
    <row r="482" spans="14:14">
      <c r="N482" s="85"/>
    </row>
    <row r="483" spans="14:14">
      <c r="N483" s="85"/>
    </row>
    <row r="484" spans="14:14">
      <c r="N484" s="85"/>
    </row>
    <row r="485" spans="14:14">
      <c r="N485" s="85"/>
    </row>
    <row r="486" spans="14:14">
      <c r="N486" s="85"/>
    </row>
    <row r="487" spans="14:14">
      <c r="N487" s="85"/>
    </row>
    <row r="488" spans="14:14">
      <c r="N488" s="85"/>
    </row>
    <row r="489" spans="14:14">
      <c r="N489" s="85"/>
    </row>
    <row r="490" spans="14:14">
      <c r="N490" s="85"/>
    </row>
    <row r="491" spans="14:14">
      <c r="N491" s="85"/>
    </row>
    <row r="492" spans="14:14">
      <c r="N492" s="85"/>
    </row>
    <row r="493" spans="14:14">
      <c r="N493" s="85"/>
    </row>
    <row r="494" spans="14:14">
      <c r="N494" s="85"/>
    </row>
    <row r="495" spans="14:14">
      <c r="N495" s="85"/>
    </row>
    <row r="496" spans="14:14">
      <c r="N496" s="85"/>
    </row>
    <row r="497" spans="14:14">
      <c r="N497" s="85"/>
    </row>
    <row r="498" spans="14:14">
      <c r="N498" s="85"/>
    </row>
    <row r="499" spans="14:14">
      <c r="N499" s="85"/>
    </row>
    <row r="500" spans="14:14">
      <c r="N500" s="85"/>
    </row>
    <row r="501" spans="14:14">
      <c r="N501" s="85"/>
    </row>
    <row r="502" spans="14:14">
      <c r="N502" s="85"/>
    </row>
    <row r="503" spans="14:14">
      <c r="N503" s="85"/>
    </row>
    <row r="504" spans="14:14">
      <c r="N504" s="85"/>
    </row>
    <row r="505" spans="14:14">
      <c r="N505" s="85"/>
    </row>
    <row r="506" spans="14:14">
      <c r="N506" s="85"/>
    </row>
    <row r="507" spans="14:14">
      <c r="N507" s="85"/>
    </row>
    <row r="508" spans="14:14">
      <c r="N508" s="85"/>
    </row>
    <row r="509" spans="14:14">
      <c r="N509" s="85"/>
    </row>
    <row r="510" spans="14:14">
      <c r="N510" s="85"/>
    </row>
    <row r="511" spans="14:14">
      <c r="N511" s="85"/>
    </row>
    <row r="512" spans="14:14">
      <c r="N512" s="85"/>
    </row>
    <row r="513" spans="14:14">
      <c r="N513" s="85"/>
    </row>
    <row r="514" spans="14:14">
      <c r="N514" s="85"/>
    </row>
    <row r="515" spans="14:14">
      <c r="N515" s="85"/>
    </row>
    <row r="516" spans="14:14">
      <c r="N516" s="85"/>
    </row>
    <row r="517" spans="14:14">
      <c r="N517" s="85"/>
    </row>
    <row r="518" spans="14:14">
      <c r="N518" s="85"/>
    </row>
    <row r="519" spans="14:14">
      <c r="N519" s="85"/>
    </row>
    <row r="520" spans="14:14">
      <c r="N520" s="85"/>
    </row>
    <row r="521" spans="14:14">
      <c r="N521" s="85"/>
    </row>
    <row r="522" spans="14:14">
      <c r="N522" s="85"/>
    </row>
    <row r="523" spans="14:14">
      <c r="N523" s="85"/>
    </row>
    <row r="524" spans="14:14">
      <c r="N524" s="85"/>
    </row>
    <row r="525" spans="14:14">
      <c r="N525" s="85"/>
    </row>
    <row r="526" spans="14:14">
      <c r="N526" s="85"/>
    </row>
    <row r="527" spans="14:14">
      <c r="N527" s="85"/>
    </row>
    <row r="528" spans="14:14">
      <c r="N528" s="85"/>
    </row>
    <row r="529" spans="14:14">
      <c r="N529" s="85"/>
    </row>
    <row r="530" spans="14:14">
      <c r="N530" s="85"/>
    </row>
    <row r="531" spans="14:14">
      <c r="N531" s="85"/>
    </row>
    <row r="532" spans="14:14">
      <c r="N532" s="85"/>
    </row>
    <row r="533" spans="14:14">
      <c r="N533" s="85"/>
    </row>
    <row r="534" spans="14:14">
      <c r="N534" s="85"/>
    </row>
    <row r="535" spans="14:14">
      <c r="N535" s="85"/>
    </row>
    <row r="536" spans="14:14">
      <c r="N536" s="85"/>
    </row>
    <row r="537" spans="14:14">
      <c r="N537" s="85"/>
    </row>
    <row r="538" spans="14:14">
      <c r="N538" s="85"/>
    </row>
    <row r="539" spans="14:14">
      <c r="N539" s="85"/>
    </row>
    <row r="540" spans="14:14">
      <c r="N540" s="85"/>
    </row>
    <row r="541" spans="14:14">
      <c r="N541" s="85"/>
    </row>
    <row r="542" spans="14:14">
      <c r="N542" s="85"/>
    </row>
    <row r="543" spans="14:14">
      <c r="N543" s="85"/>
    </row>
    <row r="544" spans="14:14">
      <c r="N544" s="85"/>
    </row>
    <row r="545" spans="14:14">
      <c r="N545" s="85"/>
    </row>
    <row r="546" spans="14:14">
      <c r="N546" s="85"/>
    </row>
    <row r="547" spans="14:14">
      <c r="N547" s="85"/>
    </row>
    <row r="548" spans="14:14">
      <c r="N548" s="85"/>
    </row>
    <row r="549" spans="14:14">
      <c r="N549" s="85"/>
    </row>
    <row r="550" spans="14:14">
      <c r="N550" s="85"/>
    </row>
    <row r="551" spans="14:14">
      <c r="N551" s="85"/>
    </row>
    <row r="552" spans="14:14">
      <c r="N552" s="85"/>
    </row>
    <row r="553" spans="14:14">
      <c r="N553" s="85"/>
    </row>
    <row r="554" spans="14:14">
      <c r="N554" s="85"/>
    </row>
    <row r="555" spans="14:14">
      <c r="N555" s="85"/>
    </row>
    <row r="556" spans="14:14">
      <c r="N556" s="85"/>
    </row>
    <row r="557" spans="14:14">
      <c r="N557" s="85"/>
    </row>
    <row r="558" spans="14:14">
      <c r="N558" s="85"/>
    </row>
    <row r="559" spans="14:14">
      <c r="N559" s="85"/>
    </row>
    <row r="560" spans="14:14">
      <c r="N560" s="85"/>
    </row>
    <row r="561" spans="14:14">
      <c r="N561" s="85"/>
    </row>
    <row r="562" spans="14:14">
      <c r="N562" s="85"/>
    </row>
    <row r="563" spans="14:14">
      <c r="N563" s="85"/>
    </row>
    <row r="564" spans="14:14">
      <c r="N564" s="85"/>
    </row>
    <row r="565" spans="14:14">
      <c r="N565" s="85"/>
    </row>
    <row r="566" spans="14:14">
      <c r="N566" s="85"/>
    </row>
    <row r="567" spans="14:14">
      <c r="N567" s="85"/>
    </row>
    <row r="568" spans="14:14">
      <c r="N568" s="85"/>
    </row>
    <row r="569" spans="14:14">
      <c r="N569" s="85"/>
    </row>
    <row r="570" spans="14:14">
      <c r="N570" s="85"/>
    </row>
    <row r="571" spans="14:14">
      <c r="N571" s="85"/>
    </row>
    <row r="572" spans="14:14">
      <c r="N572" s="85"/>
    </row>
    <row r="573" spans="14:14">
      <c r="N573" s="85"/>
    </row>
    <row r="574" spans="14:14">
      <c r="N574" s="85"/>
    </row>
    <row r="575" spans="14:14">
      <c r="N575" s="85"/>
    </row>
    <row r="576" spans="14:14">
      <c r="N576" s="85"/>
    </row>
    <row r="577" spans="14:14">
      <c r="N577" s="85"/>
    </row>
    <row r="578" spans="14:14">
      <c r="N578" s="85"/>
    </row>
    <row r="579" spans="14:14">
      <c r="N579" s="85"/>
    </row>
    <row r="580" spans="14:14">
      <c r="N580" s="85"/>
    </row>
    <row r="581" spans="14:14">
      <c r="N581" s="85"/>
    </row>
    <row r="582" spans="14:14">
      <c r="N582" s="85"/>
    </row>
    <row r="583" spans="14:14">
      <c r="N583" s="85"/>
    </row>
    <row r="584" spans="14:14">
      <c r="N584" s="85"/>
    </row>
    <row r="585" spans="14:14">
      <c r="N585" s="85"/>
    </row>
    <row r="586" spans="14:14">
      <c r="N586" s="85"/>
    </row>
    <row r="587" spans="14:14">
      <c r="N587" s="85"/>
    </row>
    <row r="588" spans="14:14">
      <c r="N588" s="85"/>
    </row>
    <row r="589" spans="14:14">
      <c r="N589" s="85"/>
    </row>
    <row r="590" spans="14:14">
      <c r="N590" s="85"/>
    </row>
    <row r="591" spans="14:14">
      <c r="N591" s="85"/>
    </row>
    <row r="592" spans="14:14">
      <c r="N592" s="85"/>
    </row>
    <row r="593" spans="14:14">
      <c r="N593" s="85"/>
    </row>
    <row r="594" spans="14:14">
      <c r="N594" s="85"/>
    </row>
    <row r="595" spans="14:14">
      <c r="N595" s="85"/>
    </row>
    <row r="596" spans="14:14">
      <c r="N596" s="85"/>
    </row>
    <row r="597" spans="14:14">
      <c r="N597" s="85"/>
    </row>
    <row r="598" spans="14:14">
      <c r="N598" s="85"/>
    </row>
    <row r="599" spans="14:14">
      <c r="N599" s="85"/>
    </row>
    <row r="600" spans="14:14">
      <c r="N600" s="85"/>
    </row>
    <row r="601" spans="14:14">
      <c r="N601" s="85"/>
    </row>
    <row r="602" spans="14:14">
      <c r="N602" s="85"/>
    </row>
    <row r="603" spans="14:14">
      <c r="N603" s="85"/>
    </row>
    <row r="604" spans="14:14">
      <c r="N604" s="85"/>
    </row>
    <row r="605" spans="14:14">
      <c r="N605" s="85"/>
    </row>
    <row r="606" spans="14:14">
      <c r="N606" s="85"/>
    </row>
    <row r="607" spans="14:14">
      <c r="N607" s="85"/>
    </row>
    <row r="608" spans="14:14">
      <c r="N608" s="85"/>
    </row>
    <row r="609" spans="14:14">
      <c r="N609" s="85"/>
    </row>
    <row r="610" spans="14:14">
      <c r="N610" s="85"/>
    </row>
    <row r="611" spans="14:14">
      <c r="N611" s="85"/>
    </row>
    <row r="612" spans="14:14">
      <c r="N612" s="85"/>
    </row>
    <row r="613" spans="14:14">
      <c r="N613" s="85"/>
    </row>
    <row r="614" spans="14:14">
      <c r="N614" s="85"/>
    </row>
    <row r="615" spans="14:14">
      <c r="N615" s="85"/>
    </row>
    <row r="616" spans="14:14">
      <c r="N616" s="85"/>
    </row>
    <row r="617" spans="14:14">
      <c r="N617" s="85"/>
    </row>
    <row r="618" spans="14:14">
      <c r="N618" s="85"/>
    </row>
    <row r="619" spans="14:14">
      <c r="N619" s="85"/>
    </row>
    <row r="620" spans="14:14">
      <c r="N620" s="85"/>
    </row>
    <row r="621" spans="14:14">
      <c r="N621" s="85"/>
    </row>
    <row r="622" spans="14:14">
      <c r="N622" s="85"/>
    </row>
    <row r="623" spans="14:14">
      <c r="N623" s="85"/>
    </row>
    <row r="624" spans="14:14">
      <c r="N624" s="85"/>
    </row>
    <row r="625" spans="14:14">
      <c r="N625" s="85"/>
    </row>
    <row r="626" spans="14:14">
      <c r="N626" s="85"/>
    </row>
    <row r="627" spans="14:14">
      <c r="N627" s="85"/>
    </row>
    <row r="628" spans="14:14">
      <c r="N628" s="85"/>
    </row>
    <row r="629" spans="14:14">
      <c r="N629" s="85"/>
    </row>
    <row r="630" spans="14:14">
      <c r="N630" s="85"/>
    </row>
    <row r="631" spans="14:14">
      <c r="N631" s="85"/>
    </row>
    <row r="632" spans="14:14">
      <c r="N632" s="85"/>
    </row>
    <row r="633" spans="14:14">
      <c r="N633" s="85"/>
    </row>
    <row r="634" spans="14:14">
      <c r="N634" s="85"/>
    </row>
    <row r="635" spans="14:14">
      <c r="N635" s="85"/>
    </row>
    <row r="636" spans="14:14">
      <c r="N636" s="85"/>
    </row>
    <row r="637" spans="14:14">
      <c r="N637" s="85"/>
    </row>
    <row r="638" spans="14:14">
      <c r="N638" s="85"/>
    </row>
    <row r="639" spans="14:14">
      <c r="N639" s="85"/>
    </row>
    <row r="640" spans="14:14">
      <c r="N640" s="85"/>
    </row>
    <row r="641" spans="14:14">
      <c r="N641" s="85"/>
    </row>
    <row r="642" spans="14:14">
      <c r="N642" s="85"/>
    </row>
    <row r="643" spans="14:14">
      <c r="N643" s="85"/>
    </row>
    <row r="644" spans="14:14">
      <c r="N644" s="85"/>
    </row>
    <row r="645" spans="14:14">
      <c r="N645" s="85"/>
    </row>
    <row r="646" spans="14:14">
      <c r="N646" s="85"/>
    </row>
    <row r="647" spans="14:14">
      <c r="N647" s="85"/>
    </row>
    <row r="648" spans="14:14">
      <c r="N648" s="85"/>
    </row>
    <row r="649" spans="14:14">
      <c r="N649" s="85"/>
    </row>
    <row r="650" spans="14:14">
      <c r="N650" s="85"/>
    </row>
    <row r="651" spans="14:14">
      <c r="N651" s="85"/>
    </row>
    <row r="652" spans="14:14">
      <c r="N652" s="85"/>
    </row>
    <row r="653" spans="14:14">
      <c r="N653" s="85"/>
    </row>
    <row r="654" spans="14:14">
      <c r="N654" s="85"/>
    </row>
    <row r="655" spans="14:14">
      <c r="N655" s="85"/>
    </row>
    <row r="656" spans="14:14">
      <c r="N656" s="85"/>
    </row>
    <row r="657" spans="14:14">
      <c r="N657" s="85"/>
    </row>
    <row r="658" spans="14:14">
      <c r="N658" s="85"/>
    </row>
    <row r="659" spans="14:14">
      <c r="N659" s="85"/>
    </row>
    <row r="660" spans="14:14">
      <c r="N660" s="85"/>
    </row>
    <row r="661" spans="14:14">
      <c r="N661" s="85"/>
    </row>
    <row r="662" spans="14:14">
      <c r="N662" s="85"/>
    </row>
    <row r="663" spans="14:14">
      <c r="N663" s="85"/>
    </row>
    <row r="664" spans="14:14">
      <c r="N664" s="85"/>
    </row>
    <row r="665" spans="14:14">
      <c r="N665" s="85"/>
    </row>
    <row r="666" spans="14:14">
      <c r="N666" s="85"/>
    </row>
    <row r="667" spans="14:14">
      <c r="N667" s="85"/>
    </row>
    <row r="668" spans="14:14">
      <c r="N668" s="85"/>
    </row>
    <row r="669" spans="14:14">
      <c r="N669" s="85"/>
    </row>
    <row r="670" spans="14:14">
      <c r="N670" s="85"/>
    </row>
    <row r="671" spans="14:14">
      <c r="N671" s="85"/>
    </row>
    <row r="672" spans="14:14">
      <c r="N672" s="85"/>
    </row>
    <row r="673" spans="14:14">
      <c r="N673" s="85"/>
    </row>
    <row r="674" spans="14:14">
      <c r="N674" s="85"/>
    </row>
    <row r="675" spans="14:14">
      <c r="N675" s="85"/>
    </row>
    <row r="676" spans="14:14">
      <c r="N676" s="85"/>
    </row>
    <row r="677" spans="14:14">
      <c r="N677" s="85"/>
    </row>
    <row r="678" spans="14:14">
      <c r="N678" s="85"/>
    </row>
    <row r="679" spans="14:14">
      <c r="N679" s="85"/>
    </row>
    <row r="680" spans="14:14">
      <c r="N680" s="85"/>
    </row>
    <row r="681" spans="14:14">
      <c r="N681" s="85"/>
    </row>
    <row r="682" spans="14:14">
      <c r="N682" s="85"/>
    </row>
    <row r="683" spans="14:14">
      <c r="N683" s="85"/>
    </row>
    <row r="684" spans="14:14">
      <c r="N684" s="85"/>
    </row>
    <row r="685" spans="14:14">
      <c r="N685" s="85"/>
    </row>
    <row r="686" spans="14:14">
      <c r="N686" s="85"/>
    </row>
    <row r="687" spans="14:14">
      <c r="N687" s="85"/>
    </row>
    <row r="688" spans="14:14">
      <c r="N688" s="85"/>
    </row>
    <row r="689" spans="14:14">
      <c r="N689" s="85"/>
    </row>
    <row r="690" spans="14:14">
      <c r="N690" s="85"/>
    </row>
    <row r="691" spans="14:14">
      <c r="N691" s="85"/>
    </row>
    <row r="692" spans="14:14">
      <c r="N692" s="85"/>
    </row>
    <row r="693" spans="14:14">
      <c r="N693" s="85"/>
    </row>
    <row r="694" spans="14:14">
      <c r="N694" s="85"/>
    </row>
    <row r="695" spans="14:14">
      <c r="N695" s="85"/>
    </row>
    <row r="696" spans="14:14">
      <c r="N696" s="85"/>
    </row>
    <row r="697" spans="14:14">
      <c r="N697" s="85"/>
    </row>
    <row r="698" spans="14:14">
      <c r="N698" s="85"/>
    </row>
    <row r="699" spans="14:14">
      <c r="N699" s="85"/>
    </row>
    <row r="700" spans="14:14">
      <c r="N700" s="85"/>
    </row>
    <row r="701" spans="14:14">
      <c r="N701" s="85"/>
    </row>
    <row r="702" spans="14:14">
      <c r="N702" s="85"/>
    </row>
    <row r="703" spans="14:14">
      <c r="N703" s="85"/>
    </row>
    <row r="704" spans="14:14">
      <c r="N704" s="85"/>
    </row>
    <row r="705" spans="14:14">
      <c r="N705" s="85"/>
    </row>
    <row r="706" spans="14:14">
      <c r="N706" s="85"/>
    </row>
    <row r="707" spans="14:14">
      <c r="N707" s="85"/>
    </row>
    <row r="708" spans="14:14">
      <c r="N708" s="85"/>
    </row>
    <row r="709" spans="14:14">
      <c r="N709" s="85"/>
    </row>
    <row r="710" spans="14:14">
      <c r="N710" s="85"/>
    </row>
    <row r="711" spans="14:14">
      <c r="N711" s="85"/>
    </row>
    <row r="712" spans="14:14">
      <c r="N712" s="85"/>
    </row>
    <row r="713" spans="14:14">
      <c r="N713" s="85"/>
    </row>
    <row r="714" spans="14:14">
      <c r="N714" s="85"/>
    </row>
    <row r="715" spans="14:14">
      <c r="N715" s="85"/>
    </row>
    <row r="716" spans="14:14">
      <c r="N716" s="85"/>
    </row>
    <row r="717" spans="14:14">
      <c r="N717" s="85"/>
    </row>
    <row r="718" spans="14:14">
      <c r="N718" s="85"/>
    </row>
    <row r="719" spans="14:14">
      <c r="N719" s="85"/>
    </row>
    <row r="720" spans="14:14">
      <c r="N720" s="85"/>
    </row>
    <row r="721" spans="14:14">
      <c r="N721" s="85"/>
    </row>
    <row r="722" spans="14:14">
      <c r="N722" s="85"/>
    </row>
    <row r="723" spans="14:14">
      <c r="N723" s="85"/>
    </row>
    <row r="724" spans="14:14">
      <c r="N724" s="85"/>
    </row>
    <row r="725" spans="14:14">
      <c r="N725" s="85"/>
    </row>
    <row r="726" spans="14:14">
      <c r="N726" s="85"/>
    </row>
    <row r="727" spans="14:14">
      <c r="N727" s="85"/>
    </row>
    <row r="728" spans="14:14">
      <c r="N728" s="85"/>
    </row>
    <row r="729" spans="14:14">
      <c r="N729" s="85"/>
    </row>
    <row r="730" spans="14:14">
      <c r="N730" s="85"/>
    </row>
    <row r="731" spans="14:14">
      <c r="N731" s="85"/>
    </row>
    <row r="732" spans="14:14">
      <c r="N732" s="85"/>
    </row>
    <row r="733" spans="14:14">
      <c r="N733" s="85"/>
    </row>
    <row r="734" spans="14:14">
      <c r="N734" s="85"/>
    </row>
    <row r="735" spans="14:14">
      <c r="N735" s="85"/>
    </row>
    <row r="736" spans="14:14">
      <c r="N736" s="85"/>
    </row>
    <row r="737" spans="14:14">
      <c r="N737" s="85"/>
    </row>
    <row r="738" spans="14:14">
      <c r="N738" s="85"/>
    </row>
    <row r="739" spans="14:14">
      <c r="N739" s="85"/>
    </row>
    <row r="740" spans="14:14">
      <c r="N740" s="85"/>
    </row>
    <row r="741" spans="14:14">
      <c r="N741" s="85"/>
    </row>
    <row r="742" spans="14:14">
      <c r="N742" s="85"/>
    </row>
    <row r="743" spans="14:14">
      <c r="N743" s="85"/>
    </row>
    <row r="744" spans="14:14">
      <c r="N744" s="85"/>
    </row>
    <row r="745" spans="14:14">
      <c r="N745" s="85"/>
    </row>
    <row r="746" spans="14:14">
      <c r="N746" s="85"/>
    </row>
    <row r="747" spans="14:14">
      <c r="N747" s="85"/>
    </row>
    <row r="748" spans="14:14">
      <c r="N748" s="85"/>
    </row>
    <row r="749" spans="14:14">
      <c r="N749" s="85"/>
    </row>
    <row r="750" spans="14:14">
      <c r="N750" s="85"/>
    </row>
    <row r="751" spans="14:14">
      <c r="N751" s="85"/>
    </row>
    <row r="752" spans="14:14">
      <c r="N752" s="85"/>
    </row>
    <row r="753" spans="14:14">
      <c r="N753" s="85"/>
    </row>
    <row r="754" spans="14:14">
      <c r="N754" s="85"/>
    </row>
    <row r="755" spans="14:14">
      <c r="N755" s="85"/>
    </row>
    <row r="756" spans="14:14">
      <c r="N756" s="85"/>
    </row>
    <row r="757" spans="14:14">
      <c r="N757" s="85"/>
    </row>
    <row r="758" spans="14:14">
      <c r="N758" s="85"/>
    </row>
    <row r="759" spans="14:14">
      <c r="N759" s="85"/>
    </row>
    <row r="760" spans="14:14">
      <c r="N760" s="85"/>
    </row>
    <row r="761" spans="14:14">
      <c r="N761" s="85"/>
    </row>
    <row r="762" spans="14:14">
      <c r="N762" s="85"/>
    </row>
    <row r="763" spans="14:14">
      <c r="N763" s="85"/>
    </row>
    <row r="764" spans="14:14">
      <c r="N764" s="85"/>
    </row>
    <row r="765" spans="14:14">
      <c r="N765" s="85"/>
    </row>
    <row r="766" spans="14:14">
      <c r="N766" s="85"/>
    </row>
    <row r="767" spans="14:14">
      <c r="N767" s="85"/>
    </row>
    <row r="768" spans="14:14">
      <c r="N768" s="85"/>
    </row>
    <row r="769" spans="14:14">
      <c r="N769" s="85"/>
    </row>
    <row r="770" spans="14:14">
      <c r="N770" s="85"/>
    </row>
    <row r="771" spans="14:14">
      <c r="N771" s="85"/>
    </row>
    <row r="772" spans="14:14">
      <c r="N772" s="85"/>
    </row>
    <row r="773" spans="14:14">
      <c r="N773" s="85"/>
    </row>
    <row r="774" spans="14:14">
      <c r="N774" s="85"/>
    </row>
    <row r="775" spans="14:14">
      <c r="N775" s="85"/>
    </row>
    <row r="776" spans="14:14">
      <c r="N776" s="85"/>
    </row>
    <row r="777" spans="14:14">
      <c r="N777" s="85"/>
    </row>
    <row r="778" spans="14:14">
      <c r="N778" s="85"/>
    </row>
    <row r="779" spans="14:14">
      <c r="N779" s="85"/>
    </row>
    <row r="780" spans="14:14">
      <c r="N780" s="85"/>
    </row>
    <row r="781" spans="14:14">
      <c r="N781" s="85"/>
    </row>
    <row r="782" spans="14:14">
      <c r="N782" s="85"/>
    </row>
    <row r="783" spans="14:14">
      <c r="N783" s="85"/>
    </row>
    <row r="784" spans="14:14">
      <c r="N784" s="85"/>
    </row>
    <row r="785" spans="14:14">
      <c r="N785" s="85"/>
    </row>
    <row r="786" spans="14:14">
      <c r="N786" s="85"/>
    </row>
    <row r="787" spans="14:14">
      <c r="N787" s="85"/>
    </row>
    <row r="788" spans="14:14">
      <c r="N788" s="85"/>
    </row>
    <row r="789" spans="14:14">
      <c r="N789" s="85"/>
    </row>
    <row r="790" spans="14:14">
      <c r="N790" s="85"/>
    </row>
    <row r="791" spans="14:14">
      <c r="N791" s="85"/>
    </row>
    <row r="792" spans="14:14">
      <c r="N792" s="85"/>
    </row>
    <row r="793" spans="14:14">
      <c r="N793" s="85"/>
    </row>
    <row r="794" spans="14:14">
      <c r="N794" s="85"/>
    </row>
    <row r="795" spans="14:14">
      <c r="N795" s="85"/>
    </row>
    <row r="796" spans="14:14">
      <c r="N796" s="85"/>
    </row>
    <row r="797" spans="14:14">
      <c r="N797" s="85"/>
    </row>
    <row r="798" spans="14:14">
      <c r="N798" s="85"/>
    </row>
    <row r="799" spans="14:14">
      <c r="N799" s="85"/>
    </row>
    <row r="800" spans="14:14">
      <c r="N800" s="85"/>
    </row>
    <row r="801" spans="14:14">
      <c r="N801" s="85"/>
    </row>
    <row r="802" spans="14:14">
      <c r="N802" s="85"/>
    </row>
    <row r="803" spans="14:14">
      <c r="N803" s="85"/>
    </row>
    <row r="804" spans="14:14">
      <c r="N804" s="85"/>
    </row>
    <row r="805" spans="14:14">
      <c r="N805" s="85"/>
    </row>
    <row r="806" spans="14:14">
      <c r="N806" s="85"/>
    </row>
    <row r="807" spans="14:14">
      <c r="N807" s="85"/>
    </row>
    <row r="808" spans="14:14">
      <c r="N808" s="85"/>
    </row>
    <row r="809" spans="14:14">
      <c r="N809" s="85"/>
    </row>
    <row r="810" spans="14:14">
      <c r="N810" s="85"/>
    </row>
    <row r="811" spans="14:14">
      <c r="N811" s="85"/>
    </row>
    <row r="812" spans="14:14">
      <c r="N812" s="85"/>
    </row>
    <row r="813" spans="14:14">
      <c r="N813" s="85"/>
    </row>
    <row r="814" spans="14:14">
      <c r="N814" s="85"/>
    </row>
    <row r="815" spans="14:14">
      <c r="N815" s="85"/>
    </row>
    <row r="816" spans="14:14">
      <c r="N816" s="85"/>
    </row>
    <row r="817" spans="14:14">
      <c r="N817" s="85"/>
    </row>
    <row r="818" spans="14:14">
      <c r="N818" s="85"/>
    </row>
    <row r="819" spans="14:14">
      <c r="N819" s="85"/>
    </row>
    <row r="820" spans="14:14">
      <c r="N820" s="85"/>
    </row>
    <row r="821" spans="14:14">
      <c r="N821" s="85"/>
    </row>
    <row r="822" spans="14:14">
      <c r="N822" s="85"/>
    </row>
    <row r="823" spans="14:14">
      <c r="N823" s="85"/>
    </row>
    <row r="824" spans="14:14">
      <c r="N824" s="85"/>
    </row>
    <row r="825" spans="14:14">
      <c r="N825" s="85"/>
    </row>
    <row r="826" spans="14:14">
      <c r="N826" s="85"/>
    </row>
    <row r="827" spans="14:14">
      <c r="N827" s="85"/>
    </row>
    <row r="828" spans="14:14">
      <c r="N828" s="85"/>
    </row>
    <row r="829" spans="14:14">
      <c r="N829" s="85"/>
    </row>
    <row r="830" spans="14:14">
      <c r="N830" s="85"/>
    </row>
    <row r="831" spans="14:14">
      <c r="N831" s="85"/>
    </row>
    <row r="832" spans="14:14">
      <c r="N832" s="85"/>
    </row>
    <row r="833" spans="14:14">
      <c r="N833" s="85"/>
    </row>
    <row r="834" spans="14:14">
      <c r="N834" s="85"/>
    </row>
    <row r="835" spans="14:14">
      <c r="N835" s="85"/>
    </row>
    <row r="836" spans="14:14">
      <c r="N836" s="85"/>
    </row>
    <row r="837" spans="14:14">
      <c r="N837" s="85"/>
    </row>
    <row r="838" spans="14:14">
      <c r="N838" s="85"/>
    </row>
    <row r="839" spans="14:14">
      <c r="N839" s="85"/>
    </row>
    <row r="840" spans="14:14">
      <c r="N840" s="85"/>
    </row>
    <row r="841" spans="14:14">
      <c r="N841" s="85"/>
    </row>
    <row r="842" spans="14:14">
      <c r="N842" s="85"/>
    </row>
    <row r="843" spans="14:14">
      <c r="N843" s="85"/>
    </row>
    <row r="844" spans="14:14">
      <c r="N844" s="85"/>
    </row>
    <row r="845" spans="14:14">
      <c r="N845" s="85"/>
    </row>
    <row r="846" spans="14:14">
      <c r="N846" s="85"/>
    </row>
    <row r="847" spans="14:14">
      <c r="N847" s="85"/>
    </row>
    <row r="848" spans="14:14">
      <c r="N848" s="85"/>
    </row>
    <row r="849" spans="14:14">
      <c r="N849" s="85"/>
    </row>
    <row r="850" spans="14:14">
      <c r="N850" s="85"/>
    </row>
    <row r="851" spans="14:14">
      <c r="N851" s="85"/>
    </row>
    <row r="852" spans="14:14">
      <c r="N852" s="85"/>
    </row>
    <row r="853" spans="14:14">
      <c r="N853" s="85"/>
    </row>
    <row r="854" spans="14:14">
      <c r="N854" s="85"/>
    </row>
    <row r="855" spans="14:14">
      <c r="N855" s="85"/>
    </row>
    <row r="856" spans="14:14">
      <c r="N856" s="85"/>
    </row>
    <row r="857" spans="14:14">
      <c r="N857" s="85"/>
    </row>
    <row r="858" spans="14:14">
      <c r="N858" s="85"/>
    </row>
    <row r="859" spans="14:14">
      <c r="N859" s="85"/>
    </row>
    <row r="860" spans="14:14">
      <c r="N860" s="85"/>
    </row>
    <row r="861" spans="14:14">
      <c r="N861" s="85"/>
    </row>
    <row r="862" spans="14:14">
      <c r="N862" s="85"/>
    </row>
    <row r="863" spans="14:14">
      <c r="N863" s="85"/>
    </row>
    <row r="864" spans="14:14">
      <c r="N864" s="85"/>
    </row>
    <row r="865" spans="14:14">
      <c r="N865" s="85"/>
    </row>
    <row r="866" spans="14:14">
      <c r="N866" s="85"/>
    </row>
    <row r="867" spans="14:14">
      <c r="N867" s="85"/>
    </row>
    <row r="868" spans="14:14">
      <c r="N868" s="85"/>
    </row>
    <row r="869" spans="14:14">
      <c r="N869" s="85"/>
    </row>
    <row r="870" spans="14:14">
      <c r="N870" s="85"/>
    </row>
    <row r="871" spans="14:14">
      <c r="N871" s="85"/>
    </row>
    <row r="872" spans="14:14">
      <c r="N872" s="85"/>
    </row>
    <row r="873" spans="14:14">
      <c r="N873" s="85"/>
    </row>
    <row r="874" spans="14:14">
      <c r="N874" s="85"/>
    </row>
    <row r="875" spans="14:14">
      <c r="N875" s="85"/>
    </row>
    <row r="876" spans="14:14">
      <c r="N876" s="85"/>
    </row>
    <row r="877" spans="14:14">
      <c r="N877" s="85"/>
    </row>
    <row r="878" spans="14:14">
      <c r="N878" s="85"/>
    </row>
    <row r="879" spans="14:14">
      <c r="N879" s="85"/>
    </row>
    <row r="880" spans="14:14">
      <c r="N880" s="85"/>
    </row>
    <row r="881" spans="14:14">
      <c r="N881" s="85"/>
    </row>
    <row r="882" spans="14:14">
      <c r="N882" s="85"/>
    </row>
    <row r="883" spans="14:14">
      <c r="N883" s="85"/>
    </row>
    <row r="884" spans="14:14">
      <c r="N884" s="85"/>
    </row>
    <row r="885" spans="14:14">
      <c r="N885" s="85"/>
    </row>
    <row r="886" spans="14:14">
      <c r="N886" s="85"/>
    </row>
    <row r="887" spans="14:14">
      <c r="N887" s="85"/>
    </row>
    <row r="888" spans="14:14">
      <c r="N888" s="85"/>
    </row>
    <row r="889" spans="14:14">
      <c r="N889" s="85"/>
    </row>
    <row r="890" spans="14:14">
      <c r="N890" s="85"/>
    </row>
    <row r="891" spans="14:14">
      <c r="N891" s="85"/>
    </row>
    <row r="892" spans="14:14">
      <c r="N892" s="85"/>
    </row>
    <row r="893" spans="14:14">
      <c r="N893" s="85"/>
    </row>
    <row r="894" spans="14:14">
      <c r="N894" s="85"/>
    </row>
    <row r="895" spans="14:14">
      <c r="N895" s="85"/>
    </row>
    <row r="896" spans="14:14">
      <c r="N896" s="85"/>
    </row>
    <row r="897" spans="14:14">
      <c r="N897" s="85"/>
    </row>
    <row r="898" spans="14:14">
      <c r="N898" s="85"/>
    </row>
    <row r="899" spans="14:14">
      <c r="N899" s="85"/>
    </row>
    <row r="900" spans="14:14">
      <c r="N900" s="85"/>
    </row>
    <row r="901" spans="14:14">
      <c r="N901" s="85"/>
    </row>
    <row r="902" spans="14:14">
      <c r="N902" s="85"/>
    </row>
    <row r="903" spans="14:14">
      <c r="N903" s="85"/>
    </row>
    <row r="904" spans="14:14">
      <c r="N904" s="85"/>
    </row>
    <row r="905" spans="14:14">
      <c r="N905" s="85"/>
    </row>
    <row r="906" spans="14:14">
      <c r="N906" s="85"/>
    </row>
    <row r="907" spans="14:14">
      <c r="N907" s="85"/>
    </row>
    <row r="908" spans="14:14">
      <c r="N908" s="85"/>
    </row>
    <row r="909" spans="14:14">
      <c r="N909" s="85"/>
    </row>
    <row r="910" spans="14:14">
      <c r="N910" s="85"/>
    </row>
    <row r="911" spans="14:14">
      <c r="N911" s="85"/>
    </row>
    <row r="912" spans="14:14">
      <c r="N912" s="85"/>
    </row>
    <row r="913" spans="14:14">
      <c r="N913" s="85"/>
    </row>
    <row r="914" spans="14:14">
      <c r="N914" s="85"/>
    </row>
    <row r="915" spans="14:14">
      <c r="N915" s="85"/>
    </row>
    <row r="916" spans="14:14">
      <c r="N916" s="85"/>
    </row>
    <row r="917" spans="14:14">
      <c r="N917" s="85"/>
    </row>
    <row r="918" spans="14:14">
      <c r="N918" s="85"/>
    </row>
    <row r="919" spans="14:14">
      <c r="N919" s="85"/>
    </row>
    <row r="920" spans="14:14">
      <c r="N920" s="85"/>
    </row>
    <row r="921" spans="14:14">
      <c r="N921" s="85"/>
    </row>
    <row r="922" spans="14:14">
      <c r="N922" s="85"/>
    </row>
    <row r="923" spans="14:14">
      <c r="N923" s="85"/>
    </row>
    <row r="924" spans="14:14">
      <c r="N924" s="85"/>
    </row>
    <row r="925" spans="14:14">
      <c r="N925" s="85"/>
    </row>
    <row r="926" spans="14:14">
      <c r="N926" s="85"/>
    </row>
    <row r="927" spans="14:14">
      <c r="N927" s="85"/>
    </row>
    <row r="928" spans="14:14">
      <c r="N928" s="85"/>
    </row>
    <row r="929" spans="14:14">
      <c r="N929" s="85"/>
    </row>
    <row r="930" spans="14:14">
      <c r="N930" s="85"/>
    </row>
    <row r="931" spans="14:14">
      <c r="N931" s="85"/>
    </row>
    <row r="932" spans="14:14">
      <c r="N932" s="85"/>
    </row>
    <row r="933" spans="14:14">
      <c r="N933" s="85"/>
    </row>
    <row r="934" spans="14:14">
      <c r="N934" s="85"/>
    </row>
    <row r="935" spans="14:14">
      <c r="N935" s="85"/>
    </row>
    <row r="936" spans="14:14">
      <c r="N936" s="85"/>
    </row>
    <row r="937" spans="14:14">
      <c r="N937" s="85"/>
    </row>
    <row r="938" spans="14:14">
      <c r="N938" s="85"/>
    </row>
    <row r="939" spans="14:14">
      <c r="N939" s="85"/>
    </row>
    <row r="940" spans="14:14">
      <c r="N940" s="85"/>
    </row>
    <row r="941" spans="14:14">
      <c r="N941" s="85"/>
    </row>
    <row r="942" spans="14:14">
      <c r="N942" s="85"/>
    </row>
    <row r="943" spans="14:14">
      <c r="N943" s="85"/>
    </row>
    <row r="944" spans="14:14">
      <c r="N944" s="85"/>
    </row>
    <row r="945" spans="14:14">
      <c r="N945" s="85"/>
    </row>
    <row r="946" spans="14:14">
      <c r="N946" s="85"/>
    </row>
    <row r="947" spans="14:14">
      <c r="N947" s="85"/>
    </row>
    <row r="948" spans="14:14">
      <c r="N948" s="85"/>
    </row>
    <row r="949" spans="14:14">
      <c r="N949" s="85"/>
    </row>
    <row r="950" spans="14:14">
      <c r="N950" s="85"/>
    </row>
    <row r="951" spans="14:14">
      <c r="N951" s="85"/>
    </row>
    <row r="952" spans="14:14">
      <c r="N952" s="85"/>
    </row>
    <row r="953" spans="14:14">
      <c r="N953" s="85"/>
    </row>
    <row r="954" spans="14:14">
      <c r="N954" s="85"/>
    </row>
    <row r="955" spans="14:14">
      <c r="N955" s="85"/>
    </row>
    <row r="956" spans="14:14">
      <c r="N956" s="85"/>
    </row>
    <row r="957" spans="14:14">
      <c r="N957" s="85"/>
    </row>
    <row r="958" spans="14:14">
      <c r="N958" s="85"/>
    </row>
    <row r="959" spans="14:14">
      <c r="N959" s="85"/>
    </row>
    <row r="960" spans="14:14">
      <c r="N960" s="85"/>
    </row>
    <row r="961" spans="14:14">
      <c r="N961" s="85"/>
    </row>
    <row r="962" spans="14:14">
      <c r="N962" s="85"/>
    </row>
    <row r="963" spans="14:14">
      <c r="N963" s="85"/>
    </row>
    <row r="964" spans="14:14">
      <c r="N964" s="85"/>
    </row>
    <row r="965" spans="14:14">
      <c r="N965" s="85"/>
    </row>
    <row r="966" spans="14:14">
      <c r="N966" s="85"/>
    </row>
    <row r="967" spans="14:14">
      <c r="N967" s="85"/>
    </row>
    <row r="968" spans="14:14">
      <c r="N968" s="85"/>
    </row>
    <row r="969" spans="14:14">
      <c r="N969" s="85"/>
    </row>
    <row r="970" spans="14:14">
      <c r="N970" s="85"/>
    </row>
    <row r="971" spans="14:14">
      <c r="N971" s="85"/>
    </row>
    <row r="972" spans="14:14">
      <c r="N972" s="85"/>
    </row>
    <row r="973" spans="14:14">
      <c r="N973" s="85"/>
    </row>
    <row r="974" spans="14:14">
      <c r="N974" s="85"/>
    </row>
    <row r="975" spans="14:14">
      <c r="N975" s="85"/>
    </row>
    <row r="976" spans="14:14">
      <c r="N976" s="85"/>
    </row>
    <row r="977" spans="14:14">
      <c r="N977" s="85"/>
    </row>
    <row r="978" spans="14:14">
      <c r="N978" s="85"/>
    </row>
    <row r="979" spans="14:14">
      <c r="N979" s="85"/>
    </row>
    <row r="980" spans="14:14">
      <c r="N980" s="85"/>
    </row>
    <row r="981" spans="14:14">
      <c r="N981" s="85"/>
    </row>
    <row r="982" spans="14:14">
      <c r="N982" s="85"/>
    </row>
    <row r="983" spans="14:14">
      <c r="N983" s="85"/>
    </row>
    <row r="984" spans="14:14">
      <c r="N984" s="85"/>
    </row>
    <row r="985" spans="14:14">
      <c r="N985" s="85"/>
    </row>
    <row r="986" spans="14:14">
      <c r="N986" s="85"/>
    </row>
    <row r="987" spans="14:14">
      <c r="N987" s="85"/>
    </row>
    <row r="988" spans="14:14">
      <c r="N988" s="85"/>
    </row>
    <row r="989" spans="14:14">
      <c r="N989" s="85"/>
    </row>
    <row r="990" spans="14:14">
      <c r="N990" s="85"/>
    </row>
    <row r="991" spans="14:14">
      <c r="N991" s="85"/>
    </row>
    <row r="992" spans="14:14">
      <c r="N992" s="85"/>
    </row>
    <row r="993" spans="14:14">
      <c r="N993" s="85"/>
    </row>
    <row r="994" spans="14:14">
      <c r="N994" s="85"/>
    </row>
    <row r="995" spans="14:14">
      <c r="N995" s="85"/>
    </row>
    <row r="996" spans="14:14">
      <c r="N996" s="85"/>
    </row>
    <row r="997" spans="14:14">
      <c r="N997" s="85"/>
    </row>
    <row r="998" spans="14:14">
      <c r="N998" s="85"/>
    </row>
    <row r="999" spans="14:14">
      <c r="N999" s="85"/>
    </row>
    <row r="1000" spans="14:14">
      <c r="N1000" s="8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SIE LISTAGEM </vt:lpstr>
      <vt:lpstr>MUNICIPIOS</vt:lpstr>
      <vt:lpstr>Tabela dinâmica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Cilene Pires de Souza</dc:creator>
  <cp:lastModifiedBy>CARLOS PETRÔNIO DE SOUZA QUEIROZ</cp:lastModifiedBy>
  <dcterms:created xsi:type="dcterms:W3CDTF">2016-11-21T15:30:52Z</dcterms:created>
  <dcterms:modified xsi:type="dcterms:W3CDTF">2025-09-29T14:54:16Z</dcterms:modified>
</cp:coreProperties>
</file>